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/>
  </bookViews>
  <sheets>
    <sheet name="инф карт" sheetId="5" r:id="rId1"/>
    <sheet name="Лист2" sheetId="2" r:id="rId2"/>
    <sheet name="Лист3" sheetId="3" r:id="rId3"/>
  </sheets>
  <definedNames>
    <definedName name="_xlnm._FilterDatabase" localSheetId="0" hidden="1">'инф карт'!$A$10:$Q$81</definedName>
    <definedName name="_xlnm.Print_Area" localSheetId="0">'инф карт'!$A$1:$Q$76</definedName>
  </definedNames>
  <calcPr calcId="152511"/>
</workbook>
</file>

<file path=xl/calcChain.xml><?xml version="1.0" encoding="utf-8"?>
<calcChain xmlns="http://schemas.openxmlformats.org/spreadsheetml/2006/main">
  <c r="I72" i="5" l="1"/>
</calcChain>
</file>

<file path=xl/sharedStrings.xml><?xml version="1.0" encoding="utf-8"?>
<sst xmlns="http://schemas.openxmlformats.org/spreadsheetml/2006/main" count="657" uniqueCount="323">
  <si>
    <t>Вся общая полезная площадь в кв.м</t>
  </si>
  <si>
    <t>Б Л А Г У С Т Р О Й С Т В О</t>
  </si>
  <si>
    <t>количество общей площади кв. м</t>
  </si>
  <si>
    <t>№ п/п</t>
  </si>
  <si>
    <t>Улица</t>
  </si>
  <si>
    <t>Дом</t>
  </si>
  <si>
    <t>К-во этажей</t>
  </si>
  <si>
    <t>Матер. стен</t>
  </si>
  <si>
    <t>Год постр.</t>
  </si>
  <si>
    <t>% износа</t>
  </si>
  <si>
    <t xml:space="preserve"> горячее</t>
  </si>
  <si>
    <t xml:space="preserve"> </t>
  </si>
  <si>
    <t xml:space="preserve"> Год</t>
  </si>
  <si>
    <t xml:space="preserve"> %</t>
  </si>
  <si>
    <t xml:space="preserve"> в квартирах</t>
  </si>
  <si>
    <t>квартир</t>
  </si>
  <si>
    <t>центр.</t>
  </si>
  <si>
    <t xml:space="preserve"> печное</t>
  </si>
  <si>
    <t xml:space="preserve"> водопр.</t>
  </si>
  <si>
    <t xml:space="preserve"> канализ.</t>
  </si>
  <si>
    <t xml:space="preserve"> газифиц.</t>
  </si>
  <si>
    <t xml:space="preserve"> водосна-</t>
  </si>
  <si>
    <t xml:space="preserve"> постр</t>
  </si>
  <si>
    <t xml:space="preserve"> изно</t>
  </si>
  <si>
    <t>всего</t>
  </si>
  <si>
    <t>отопл.</t>
  </si>
  <si>
    <t xml:space="preserve"> отопл.</t>
  </si>
  <si>
    <t xml:space="preserve"> бжение</t>
  </si>
  <si>
    <t xml:space="preserve"> кв.м</t>
  </si>
  <si>
    <t>кв.м</t>
  </si>
  <si>
    <t xml:space="preserve"> са</t>
  </si>
  <si>
    <t xml:space="preserve"> жилая</t>
  </si>
  <si>
    <t xml:space="preserve"> вспомог.</t>
  </si>
  <si>
    <t xml:space="preserve"> Общая</t>
  </si>
  <si>
    <t>Общая</t>
  </si>
  <si>
    <t xml:space="preserve"> пл-дь</t>
  </si>
  <si>
    <t>пл-дь</t>
  </si>
  <si>
    <t>ДРУЖБЫ ул.</t>
  </si>
  <si>
    <t>дерев</t>
  </si>
  <si>
    <t>758,1</t>
  </si>
  <si>
    <t>508,6</t>
  </si>
  <si>
    <t>249,5</t>
  </si>
  <si>
    <t>728,6</t>
  </si>
  <si>
    <t>496,2</t>
  </si>
  <si>
    <t>232,4</t>
  </si>
  <si>
    <t>289,2</t>
  </si>
  <si>
    <t>175,3</t>
  </si>
  <si>
    <t>464,5</t>
  </si>
  <si>
    <t>463,7</t>
  </si>
  <si>
    <t>674,4</t>
  </si>
  <si>
    <t>362,4</t>
  </si>
  <si>
    <t>519,5</t>
  </si>
  <si>
    <t>340,4</t>
  </si>
  <si>
    <t>179,1</t>
  </si>
  <si>
    <t>15, кор.1</t>
  </si>
  <si>
    <t>522,1</t>
  </si>
  <si>
    <t>344,5</t>
  </si>
  <si>
    <t>177,6</t>
  </si>
  <si>
    <t>539,9</t>
  </si>
  <si>
    <t>183,9</t>
  </si>
  <si>
    <t>338,4</t>
  </si>
  <si>
    <t>17, кор.1</t>
  </si>
  <si>
    <t>342,2</t>
  </si>
  <si>
    <t>176,9</t>
  </si>
  <si>
    <t>519,1</t>
  </si>
  <si>
    <t>519,3</t>
  </si>
  <si>
    <t>17, кор.2</t>
  </si>
  <si>
    <t>333,7</t>
  </si>
  <si>
    <t>178,1</t>
  </si>
  <si>
    <t>511,8</t>
  </si>
  <si>
    <t>511,2</t>
  </si>
  <si>
    <t>497,1</t>
  </si>
  <si>
    <t>329,8</t>
  </si>
  <si>
    <t>167,3</t>
  </si>
  <si>
    <t>560,7</t>
  </si>
  <si>
    <t>363,9</t>
  </si>
  <si>
    <t>196,8</t>
  </si>
  <si>
    <t>512,3</t>
  </si>
  <si>
    <t>512,5</t>
  </si>
  <si>
    <t>524,4</t>
  </si>
  <si>
    <t>343,5</t>
  </si>
  <si>
    <t>180,9</t>
  </si>
  <si>
    <t>326,9</t>
  </si>
  <si>
    <t>140,4</t>
  </si>
  <si>
    <t>467,3</t>
  </si>
  <si>
    <t>592,9</t>
  </si>
  <si>
    <t>151,9</t>
  </si>
  <si>
    <t>КАЛИНИНА ул.</t>
  </si>
  <si>
    <t>307,9</t>
  </si>
  <si>
    <t>163,1</t>
  </si>
  <si>
    <t>469,7</t>
  </si>
  <si>
    <t>307,5</t>
  </si>
  <si>
    <t>162,2</t>
  </si>
  <si>
    <t>472,4</t>
  </si>
  <si>
    <t>165,4</t>
  </si>
  <si>
    <t>309,7</t>
  </si>
  <si>
    <t>473,7</t>
  </si>
  <si>
    <t>ЛЕРМОНТОВА ул.</t>
  </si>
  <si>
    <t>523,8</t>
  </si>
  <si>
    <t>336,9</t>
  </si>
  <si>
    <t>186,9</t>
  </si>
  <si>
    <t>544,5</t>
  </si>
  <si>
    <t>195,5</t>
  </si>
  <si>
    <t>546,2</t>
  </si>
  <si>
    <t>354,7</t>
  </si>
  <si>
    <t>191,5</t>
  </si>
  <si>
    <t>447,2</t>
  </si>
  <si>
    <t>299,3</t>
  </si>
  <si>
    <t>147,9</t>
  </si>
  <si>
    <t>473,6</t>
  </si>
  <si>
    <t>310,8</t>
  </si>
  <si>
    <t>162,8</t>
  </si>
  <si>
    <t>481,4</t>
  </si>
  <si>
    <t>334,7</t>
  </si>
  <si>
    <t>146,7</t>
  </si>
  <si>
    <t>309,4</t>
  </si>
  <si>
    <t>145,8</t>
  </si>
  <si>
    <t>455,2</t>
  </si>
  <si>
    <t>249,7</t>
  </si>
  <si>
    <t>176,2</t>
  </si>
  <si>
    <t>425,9</t>
  </si>
  <si>
    <t>426,2</t>
  </si>
  <si>
    <t>581,8</t>
  </si>
  <si>
    <t>403,3</t>
  </si>
  <si>
    <t>178,5</t>
  </si>
  <si>
    <t>444,6</t>
  </si>
  <si>
    <t>338,3</t>
  </si>
  <si>
    <t>782,9</t>
  </si>
  <si>
    <t>603,5</t>
  </si>
  <si>
    <t>413,5</t>
  </si>
  <si>
    <t>579,1</t>
  </si>
  <si>
    <t>400,2</t>
  </si>
  <si>
    <t>178,9</t>
  </si>
  <si>
    <t>748,1</t>
  </si>
  <si>
    <t>525,4</t>
  </si>
  <si>
    <t>222,7</t>
  </si>
  <si>
    <t>МАШИНОСТРОИТЕЛЕЙ ул.</t>
  </si>
  <si>
    <t>614,8</t>
  </si>
  <si>
    <t>447,6</t>
  </si>
  <si>
    <t>167,2</t>
  </si>
  <si>
    <t>535,4</t>
  </si>
  <si>
    <t>351,9</t>
  </si>
  <si>
    <t>183,5</t>
  </si>
  <si>
    <t>403,4</t>
  </si>
  <si>
    <t>272,9</t>
  </si>
  <si>
    <t>130,5</t>
  </si>
  <si>
    <t>713,7</t>
  </si>
  <si>
    <t>489,2</t>
  </si>
  <si>
    <t>224,5</t>
  </si>
  <si>
    <t>ОВОЩНАЯ ул.</t>
  </si>
  <si>
    <t>275,3</t>
  </si>
  <si>
    <t>131,2</t>
  </si>
  <si>
    <t>406,5</t>
  </si>
  <si>
    <t>407,4</t>
  </si>
  <si>
    <t>277,8</t>
  </si>
  <si>
    <t>ПОЛИНЫ ОСИПЕНКО ул.</t>
  </si>
  <si>
    <t>274,9</t>
  </si>
  <si>
    <t>133,1</t>
  </si>
  <si>
    <t>278,8</t>
  </si>
  <si>
    <t>419,2</t>
  </si>
  <si>
    <t>419,5</t>
  </si>
  <si>
    <t>ПЕРВОМАЙСКАЯ ул.</t>
  </si>
  <si>
    <t>7, кор.3</t>
  </si>
  <si>
    <t>512,9</t>
  </si>
  <si>
    <t>353,8</t>
  </si>
  <si>
    <t>159,1</t>
  </si>
  <si>
    <t>716,1</t>
  </si>
  <si>
    <t>485,8</t>
  </si>
  <si>
    <t>230,7</t>
  </si>
  <si>
    <t>716,5</t>
  </si>
  <si>
    <t>428,8</t>
  </si>
  <si>
    <t>291,2</t>
  </si>
  <si>
    <t>137,6</t>
  </si>
  <si>
    <t>364,7</t>
  </si>
  <si>
    <t>19, кор.1</t>
  </si>
  <si>
    <t>712,2</t>
  </si>
  <si>
    <t>486,8</t>
  </si>
  <si>
    <t>225,4</t>
  </si>
  <si>
    <t>19, кор.3</t>
  </si>
  <si>
    <t>258,3</t>
  </si>
  <si>
    <t>196,9</t>
  </si>
  <si>
    <t>61,4</t>
  </si>
  <si>
    <t>20, кор.1</t>
  </si>
  <si>
    <t>282,1</t>
  </si>
  <si>
    <t>140,7</t>
  </si>
  <si>
    <t>422,8</t>
  </si>
  <si>
    <t>424,4</t>
  </si>
  <si>
    <t>ПОЧТОВАЯ ул.</t>
  </si>
  <si>
    <t>222,8</t>
  </si>
  <si>
    <t>111,2</t>
  </si>
  <si>
    <t>ПРИБРЕЖНАЯ ул.</t>
  </si>
  <si>
    <t>519,4</t>
  </si>
  <si>
    <t>340,7</t>
  </si>
  <si>
    <t>178,7</t>
  </si>
  <si>
    <t>520,7</t>
  </si>
  <si>
    <t>341,5</t>
  </si>
  <si>
    <t>179,2</t>
  </si>
  <si>
    <t>510,2</t>
  </si>
  <si>
    <t>334,3</t>
  </si>
  <si>
    <t>175,9</t>
  </si>
  <si>
    <t>516,1</t>
  </si>
  <si>
    <t>337,9</t>
  </si>
  <si>
    <t>178,2</t>
  </si>
  <si>
    <t>ЕМЕЛЬЯНА ПУГАЧЕВА ул.</t>
  </si>
  <si>
    <t>403,8</t>
  </si>
  <si>
    <t>273,5</t>
  </si>
  <si>
    <t>130,3</t>
  </si>
  <si>
    <t>330,9</t>
  </si>
  <si>
    <t>221,4</t>
  </si>
  <si>
    <t>109,5</t>
  </si>
  <si>
    <t>РЕСПУБЛИКАНСКАЯ ул.</t>
  </si>
  <si>
    <t>465,1</t>
  </si>
  <si>
    <t>305,2</t>
  </si>
  <si>
    <t>159,9</t>
  </si>
  <si>
    <t>СПЛАВНАЯ ул.</t>
  </si>
  <si>
    <t>725,1</t>
  </si>
  <si>
    <t>489,3</t>
  </si>
  <si>
    <t>235,8</t>
  </si>
  <si>
    <t>228,1</t>
  </si>
  <si>
    <t>ЧКАЛОВА ул.</t>
  </si>
  <si>
    <t>5, 1</t>
  </si>
  <si>
    <t>ЭНТУЗИАСТОВ ул.</t>
  </si>
  <si>
    <t>221,5</t>
  </si>
  <si>
    <t>110,4</t>
  </si>
  <si>
    <t>331,9</t>
  </si>
  <si>
    <t>44, кор.2</t>
  </si>
  <si>
    <t>223,7</t>
  </si>
  <si>
    <t>114,7</t>
  </si>
  <si>
    <t>ФЕДОРА АБРАМОВА ул.</t>
  </si>
  <si>
    <t>21</t>
  </si>
  <si>
    <t/>
  </si>
  <si>
    <t>2</t>
  </si>
  <si>
    <t>1960</t>
  </si>
  <si>
    <t>503</t>
  </si>
  <si>
    <t>226,7</t>
  </si>
  <si>
    <t>12</t>
  </si>
  <si>
    <t>4</t>
  </si>
  <si>
    <t>8</t>
  </si>
  <si>
    <t>32</t>
  </si>
  <si>
    <t>14</t>
  </si>
  <si>
    <t>10</t>
  </si>
  <si>
    <t>0</t>
  </si>
  <si>
    <t>5</t>
  </si>
  <si>
    <t>23</t>
  </si>
  <si>
    <t>59</t>
  </si>
  <si>
    <t>730,9</t>
  </si>
  <si>
    <t>1</t>
  </si>
  <si>
    <t>ПРИРЕЧНАЯ ул.</t>
  </si>
  <si>
    <t>9</t>
  </si>
  <si>
    <t>3</t>
  </si>
  <si>
    <t>1962</t>
  </si>
  <si>
    <t>69</t>
  </si>
  <si>
    <t>108,8</t>
  </si>
  <si>
    <t>56,6</t>
  </si>
  <si>
    <t>16</t>
  </si>
  <si>
    <t>20</t>
  </si>
  <si>
    <t>1967</t>
  </si>
  <si>
    <t>63</t>
  </si>
  <si>
    <t>330,3</t>
  </si>
  <si>
    <t>226,4</t>
  </si>
  <si>
    <t>103,9</t>
  </si>
  <si>
    <t>6</t>
  </si>
  <si>
    <t>18</t>
  </si>
  <si>
    <t>30</t>
  </si>
  <si>
    <t>7</t>
  </si>
  <si>
    <t>24</t>
  </si>
  <si>
    <t>73</t>
  </si>
  <si>
    <t>411,3</t>
  </si>
  <si>
    <t>116,2</t>
  </si>
  <si>
    <t>348,6</t>
  </si>
  <si>
    <t>15</t>
  </si>
  <si>
    <t>1957</t>
  </si>
  <si>
    <t>66</t>
  </si>
  <si>
    <t>488,5</t>
  </si>
  <si>
    <t>226,5</t>
  </si>
  <si>
    <t>715</t>
  </si>
  <si>
    <t>37</t>
  </si>
  <si>
    <t>22</t>
  </si>
  <si>
    <t>29</t>
  </si>
  <si>
    <t>25, кор.2</t>
  </si>
  <si>
    <t>38</t>
  </si>
  <si>
    <t>436,7</t>
  </si>
  <si>
    <t>242,4</t>
  </si>
  <si>
    <t>194,3</t>
  </si>
  <si>
    <t>26</t>
  </si>
  <si>
    <t>Приложение №1</t>
  </si>
  <si>
    <t>к Извещению и документации</t>
  </si>
  <si>
    <t>о проведении открытого конкурса</t>
  </si>
  <si>
    <t xml:space="preserve">Территориальный округ Майская горка </t>
  </si>
  <si>
    <t>17</t>
  </si>
  <si>
    <t>19</t>
  </si>
  <si>
    <t>27</t>
  </si>
  <si>
    <t>28</t>
  </si>
  <si>
    <t>31</t>
  </si>
  <si>
    <t>33</t>
  </si>
  <si>
    <t>34</t>
  </si>
  <si>
    <t>35</t>
  </si>
  <si>
    <t>36</t>
  </si>
  <si>
    <t>Информационная карта по лоту № 4</t>
  </si>
  <si>
    <t xml:space="preserve">Деревянные жилые дома неблагоустроенные </t>
  </si>
  <si>
    <t>Деревянные жилые дома благоустроенные без центрального отопления</t>
  </si>
  <si>
    <t xml:space="preserve">Деревянные жилые дома благоустроенные </t>
  </si>
  <si>
    <t>Деревянные жилые дома неблагоустроенные, признанные МВК аварийными и подлежащими сносу</t>
  </si>
  <si>
    <t xml:space="preserve">Деревянные жилые дома благоустроенные, признанные МВК аварийными и подлежащими сносу </t>
  </si>
  <si>
    <t>11</t>
  </si>
  <si>
    <t>13</t>
  </si>
  <si>
    <t>25</t>
  </si>
  <si>
    <t>60</t>
  </si>
  <si>
    <t>61</t>
  </si>
  <si>
    <t>62</t>
  </si>
  <si>
    <t>64</t>
  </si>
  <si>
    <t>376,6</t>
  </si>
  <si>
    <t>370,6</t>
  </si>
  <si>
    <t>373,4</t>
  </si>
  <si>
    <t>371,5</t>
  </si>
  <si>
    <t>542,9</t>
  </si>
  <si>
    <t>303,7</t>
  </si>
  <si>
    <t>318,5</t>
  </si>
  <si>
    <t>250,9</t>
  </si>
  <si>
    <t>1295,6</t>
  </si>
  <si>
    <t xml:space="preserve"> Всего</t>
  </si>
  <si>
    <t xml:space="preserve"> печей</t>
  </si>
  <si>
    <t xml:space="preserve"> кровли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</si>
</sst>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8"/>
      <color indexed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name val="Arial CYR"/>
      <charset val="204"/>
    </font>
    <font>
      <b/>
      <sz val="9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NumberFormat="1"/>
    <xf numFmtId="0" fontId="0" fillId="0" borderId="0" xfId="0" applyNumberFormat="1" applyProtection="1"/>
    <xf numFmtId="0" fontId="0" fillId="0" borderId="0" xfId="0" applyNumberFormat="1" applyProtection="1">
      <protection locked="0"/>
    </xf>
    <xf numFmtId="0" fontId="1" fillId="0" borderId="1" xfId="0" applyNumberFormat="1" applyFont="1" applyBorder="1" applyAlignment="1" applyProtection="1">
      <alignment vertical="top"/>
    </xf>
    <xf numFmtId="0" fontId="0" fillId="0" borderId="2" xfId="0" applyNumberFormat="1" applyBorder="1" applyAlignment="1" applyProtection="1">
      <alignment horizontal="center" vertical="top" wrapText="1"/>
    </xf>
    <xf numFmtId="49" fontId="0" fillId="0" borderId="0" xfId="0" applyNumberFormat="1" applyProtection="1"/>
    <xf numFmtId="49" fontId="1" fillId="0" borderId="0" xfId="0" applyNumberFormat="1" applyFont="1" applyAlignment="1" applyProtection="1">
      <alignment vertical="top"/>
    </xf>
    <xf numFmtId="49" fontId="0" fillId="0" borderId="0" xfId="0" applyNumberFormat="1" applyProtection="1">
      <protection locked="0"/>
    </xf>
    <xf numFmtId="49" fontId="4" fillId="0" borderId="0" xfId="0" applyNumberFormat="1" applyFont="1" applyProtection="1"/>
    <xf numFmtId="49" fontId="0" fillId="0" borderId="0" xfId="0" applyNumberFormat="1"/>
    <xf numFmtId="49" fontId="3" fillId="0" borderId="0" xfId="0" applyNumberFormat="1" applyFont="1" applyFill="1" applyAlignment="1">
      <alignment horizontal="left" wrapText="1"/>
    </xf>
    <xf numFmtId="49" fontId="3" fillId="2" borderId="0" xfId="0" applyNumberFormat="1" applyFont="1" applyFill="1" applyAlignment="1">
      <alignment horizontal="left" wrapText="1"/>
    </xf>
    <xf numFmtId="0" fontId="3" fillId="2" borderId="0" xfId="0" applyNumberFormat="1" applyFont="1" applyFill="1" applyAlignment="1">
      <alignment horizontal="left" wrapText="1"/>
    </xf>
    <xf numFmtId="0" fontId="8" fillId="0" borderId="0" xfId="0" applyFont="1"/>
    <xf numFmtId="49" fontId="3" fillId="0" borderId="7" xfId="0" applyNumberFormat="1" applyFont="1" applyFill="1" applyBorder="1" applyAlignment="1">
      <alignment horizontal="left" wrapText="1"/>
    </xf>
    <xf numFmtId="49" fontId="3" fillId="2" borderId="7" xfId="0" applyNumberFormat="1" applyFont="1" applyFill="1" applyBorder="1" applyAlignment="1">
      <alignment horizontal="left" wrapText="1"/>
    </xf>
    <xf numFmtId="0" fontId="3" fillId="2" borderId="7" xfId="0" applyNumberFormat="1" applyFont="1" applyFill="1" applyBorder="1" applyAlignment="1">
      <alignment horizontal="left" wrapText="1"/>
    </xf>
    <xf numFmtId="0" fontId="7" fillId="2" borderId="7" xfId="0" applyFont="1" applyFill="1" applyBorder="1"/>
    <xf numFmtId="0" fontId="0" fillId="0" borderId="7" xfId="0" applyNumberFormat="1" applyBorder="1" applyAlignment="1" applyProtection="1">
      <alignment horizontal="center" vertical="top" wrapText="1"/>
    </xf>
    <xf numFmtId="0" fontId="0" fillId="0" borderId="7" xfId="0" applyNumberFormat="1" applyBorder="1" applyProtection="1"/>
    <xf numFmtId="0" fontId="3" fillId="0" borderId="0" xfId="0" applyNumberFormat="1" applyFont="1" applyAlignment="1">
      <alignment horizontal="left" wrapText="1"/>
    </xf>
    <xf numFmtId="0" fontId="0" fillId="0" borderId="0" xfId="0" applyBorder="1"/>
    <xf numFmtId="0" fontId="3" fillId="2" borderId="0" xfId="0" applyNumberFormat="1" applyFont="1" applyFill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7" xfId="0" applyNumberFormat="1" applyFont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>
      <alignment horizontal="left" wrapText="1"/>
    </xf>
    <xf numFmtId="49" fontId="3" fillId="2" borderId="3" xfId="0" applyNumberFormat="1" applyFont="1" applyFill="1" applyBorder="1" applyAlignment="1">
      <alignment horizontal="left" wrapText="1"/>
    </xf>
    <xf numFmtId="0" fontId="0" fillId="0" borderId="7" xfId="0" applyBorder="1"/>
    <xf numFmtId="0" fontId="0" fillId="0" borderId="7" xfId="0" applyNumberFormat="1" applyBorder="1" applyAlignment="1" applyProtection="1">
      <alignment horizontal="center"/>
    </xf>
    <xf numFmtId="0" fontId="0" fillId="0" borderId="7" xfId="0" applyNumberFormat="1" applyBorder="1"/>
    <xf numFmtId="0" fontId="5" fillId="0" borderId="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6" fillId="2" borderId="7" xfId="0" applyNumberFormat="1" applyFont="1" applyFill="1" applyBorder="1" applyAlignment="1">
      <alignment horizontal="left" wrapText="1"/>
    </xf>
    <xf numFmtId="0" fontId="6" fillId="2" borderId="3" xfId="0" applyNumberFormat="1" applyFont="1" applyFill="1" applyBorder="1" applyAlignment="1">
      <alignment horizontal="left" wrapText="1"/>
    </xf>
    <xf numFmtId="49" fontId="6" fillId="2" borderId="7" xfId="0" applyNumberFormat="1" applyFont="1" applyFill="1" applyBorder="1" applyAlignment="1">
      <alignment horizontal="left" wrapText="1"/>
    </xf>
    <xf numFmtId="49" fontId="6" fillId="2" borderId="3" xfId="0" applyNumberFormat="1" applyFont="1" applyFill="1" applyBorder="1" applyAlignment="1">
      <alignment horizontal="left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7" xfId="0" applyNumberFormat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left"/>
    </xf>
    <xf numFmtId="49" fontId="4" fillId="0" borderId="0" xfId="0" applyNumberFormat="1" applyFont="1" applyBorder="1" applyAlignment="1" applyProtection="1">
      <alignment horizontal="left"/>
    </xf>
    <xf numFmtId="0" fontId="0" fillId="0" borderId="5" xfId="0" applyNumberFormat="1" applyBorder="1" applyAlignment="1" applyProtection="1">
      <alignment horizontal="center" vertical="top" wrapText="1"/>
    </xf>
    <xf numFmtId="0" fontId="0" fillId="0" borderId="6" xfId="0" applyNumberFormat="1" applyBorder="1" applyAlignment="1" applyProtection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1"/>
  <sheetViews>
    <sheetView tabSelected="1" topLeftCell="A34" workbookViewId="0">
      <selection activeCell="S33" sqref="S33"/>
    </sheetView>
  </sheetViews>
  <sheetFormatPr defaultRowHeight="15" x14ac:dyDescent="0.25"/>
  <cols>
    <col min="1" max="1" width="5.7109375" customWidth="1"/>
    <col min="2" max="2" width="23" customWidth="1"/>
    <col min="3" max="3" width="8.140625" customWidth="1"/>
    <col min="4" max="4" width="6.42578125" customWidth="1"/>
    <col min="5" max="5" width="6.5703125" customWidth="1"/>
    <col min="6" max="6" width="11.7109375" customWidth="1"/>
    <col min="7" max="7" width="12.28515625" customWidth="1"/>
    <col min="10" max="10" width="8" customWidth="1"/>
    <col min="11" max="11" width="8.140625" customWidth="1"/>
    <col min="12" max="12" width="8.28515625" customWidth="1"/>
    <col min="13" max="13" width="8.5703125" customWidth="1"/>
    <col min="14" max="14" width="8.28515625" customWidth="1"/>
    <col min="15" max="15" width="8.5703125" customWidth="1"/>
    <col min="16" max="16" width="8.85546875" customWidth="1"/>
    <col min="17" max="17" width="9.42578125" customWidth="1"/>
  </cols>
  <sheetData>
    <row r="1" spans="1:19" s="10" customFormat="1" x14ac:dyDescent="0.25">
      <c r="A1" s="6"/>
      <c r="B1" s="6"/>
      <c r="C1" s="7"/>
      <c r="D1" s="8"/>
      <c r="E1" s="8"/>
      <c r="F1" s="8"/>
      <c r="G1" s="6"/>
      <c r="H1" s="6"/>
      <c r="I1" s="6"/>
      <c r="J1" s="6"/>
      <c r="K1" s="6"/>
      <c r="L1" s="6"/>
      <c r="M1" s="6"/>
      <c r="N1" s="6"/>
      <c r="O1" s="6"/>
      <c r="P1" s="9" t="s">
        <v>285</v>
      </c>
      <c r="Q1" s="6"/>
    </row>
    <row r="2" spans="1:19" s="10" customFormat="1" x14ac:dyDescent="0.25">
      <c r="A2" s="6"/>
      <c r="B2" s="6"/>
      <c r="C2" s="7"/>
      <c r="D2" s="8"/>
      <c r="E2" s="8"/>
      <c r="F2" s="8"/>
      <c r="G2" s="6"/>
      <c r="H2" s="6"/>
      <c r="I2" s="6"/>
      <c r="J2" s="6"/>
      <c r="K2" s="6"/>
      <c r="L2" s="6"/>
      <c r="M2" s="6"/>
      <c r="N2" s="6"/>
      <c r="O2" s="6"/>
      <c r="P2" s="6" t="s">
        <v>286</v>
      </c>
      <c r="Q2" s="6"/>
    </row>
    <row r="3" spans="1:19" s="10" customFormat="1" x14ac:dyDescent="0.25">
      <c r="A3" s="6"/>
      <c r="B3" s="6"/>
      <c r="C3" s="7"/>
      <c r="D3" s="8"/>
      <c r="E3" s="40" t="s">
        <v>298</v>
      </c>
      <c r="F3" s="40"/>
      <c r="G3" s="40"/>
      <c r="H3" s="40"/>
      <c r="I3" s="40"/>
      <c r="J3" s="40"/>
      <c r="K3" s="6"/>
      <c r="L3" s="6"/>
      <c r="M3" s="6"/>
      <c r="N3" s="6"/>
      <c r="O3" s="6"/>
      <c r="P3" s="6" t="s">
        <v>287</v>
      </c>
      <c r="Q3" s="6"/>
    </row>
    <row r="4" spans="1:19" s="1" customFormat="1" x14ac:dyDescent="0.25">
      <c r="A4" s="2"/>
      <c r="B4" s="2"/>
      <c r="C4" s="4"/>
      <c r="D4" s="3"/>
      <c r="E4" s="3"/>
      <c r="F4" s="3"/>
      <c r="G4" s="3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9" s="1" customFormat="1" ht="12.75" customHeight="1" x14ac:dyDescent="0.25">
      <c r="A5" s="5"/>
      <c r="B5" s="19"/>
      <c r="C5" s="19"/>
      <c r="D5" s="20"/>
      <c r="E5" s="20"/>
      <c r="F5" s="20"/>
      <c r="G5" s="20"/>
      <c r="H5" s="39" t="s">
        <v>0</v>
      </c>
      <c r="I5" s="39"/>
      <c r="J5" s="39"/>
      <c r="K5" s="20"/>
      <c r="L5" s="20" t="s">
        <v>1</v>
      </c>
      <c r="M5" s="20"/>
      <c r="N5" s="20" t="s">
        <v>2</v>
      </c>
      <c r="O5" s="20"/>
      <c r="P5" s="20"/>
      <c r="Q5" s="20"/>
      <c r="R5" s="30"/>
      <c r="S5" s="31"/>
    </row>
    <row r="6" spans="1:19" s="1" customFormat="1" ht="12.75" customHeight="1" x14ac:dyDescent="0.25">
      <c r="A6" s="43" t="s">
        <v>3</v>
      </c>
      <c r="B6" s="38" t="s">
        <v>4</v>
      </c>
      <c r="C6" s="38" t="s">
        <v>5</v>
      </c>
      <c r="D6" s="38" t="s">
        <v>6</v>
      </c>
      <c r="E6" s="45" t="s">
        <v>7</v>
      </c>
      <c r="F6" s="38" t="s">
        <v>8</v>
      </c>
      <c r="G6" s="38" t="s">
        <v>9</v>
      </c>
      <c r="H6" s="20"/>
      <c r="I6" s="20"/>
      <c r="J6" s="20"/>
      <c r="K6" s="20"/>
      <c r="L6" s="20"/>
      <c r="M6" s="20"/>
      <c r="N6" s="20"/>
      <c r="O6" s="20"/>
      <c r="P6" s="20"/>
      <c r="Q6" s="20" t="s">
        <v>10</v>
      </c>
      <c r="R6" s="20" t="s">
        <v>11</v>
      </c>
      <c r="S6" s="20" t="s">
        <v>320</v>
      </c>
    </row>
    <row r="7" spans="1:19" s="1" customFormat="1" ht="15" customHeight="1" x14ac:dyDescent="0.25">
      <c r="A7" s="43"/>
      <c r="B7" s="38"/>
      <c r="C7" s="38"/>
      <c r="D7" s="38"/>
      <c r="E7" s="45"/>
      <c r="F7" s="38" t="s">
        <v>12</v>
      </c>
      <c r="G7" s="38" t="s">
        <v>13</v>
      </c>
      <c r="H7" s="39" t="s">
        <v>14</v>
      </c>
      <c r="I7" s="39"/>
      <c r="J7" s="39"/>
      <c r="K7" s="20" t="s">
        <v>15</v>
      </c>
      <c r="L7" s="20" t="s">
        <v>16</v>
      </c>
      <c r="M7" s="20" t="s">
        <v>17</v>
      </c>
      <c r="N7" s="20" t="s">
        <v>18</v>
      </c>
      <c r="O7" s="20" t="s">
        <v>19</v>
      </c>
      <c r="P7" s="20" t="s">
        <v>20</v>
      </c>
      <c r="Q7" s="20" t="s">
        <v>21</v>
      </c>
      <c r="R7" s="20" t="s">
        <v>321</v>
      </c>
      <c r="S7" s="20" t="s">
        <v>322</v>
      </c>
    </row>
    <row r="8" spans="1:19" s="1" customFormat="1" x14ac:dyDescent="0.25">
      <c r="A8" s="43"/>
      <c r="B8" s="38"/>
      <c r="C8" s="38"/>
      <c r="D8" s="38"/>
      <c r="E8" s="45"/>
      <c r="F8" s="38" t="s">
        <v>22</v>
      </c>
      <c r="G8" s="38" t="s">
        <v>23</v>
      </c>
      <c r="H8" s="20"/>
      <c r="I8" s="20"/>
      <c r="J8" s="20"/>
      <c r="K8" s="20" t="s">
        <v>24</v>
      </c>
      <c r="L8" s="20" t="s">
        <v>25</v>
      </c>
      <c r="M8" s="20" t="s">
        <v>26</v>
      </c>
      <c r="N8" s="20" t="s">
        <v>11</v>
      </c>
      <c r="O8" s="20" t="s">
        <v>11</v>
      </c>
      <c r="P8" s="20" t="s">
        <v>11</v>
      </c>
      <c r="Q8" s="20" t="s">
        <v>27</v>
      </c>
      <c r="R8" s="20" t="s">
        <v>11</v>
      </c>
      <c r="S8" s="20" t="s">
        <v>28</v>
      </c>
    </row>
    <row r="9" spans="1:19" s="1" customFormat="1" x14ac:dyDescent="0.25">
      <c r="A9" s="43"/>
      <c r="B9" s="38"/>
      <c r="C9" s="38"/>
      <c r="D9" s="38"/>
      <c r="E9" s="45" t="s">
        <v>11</v>
      </c>
      <c r="F9" s="38" t="s">
        <v>11</v>
      </c>
      <c r="G9" s="38" t="s">
        <v>30</v>
      </c>
      <c r="H9" s="20" t="s">
        <v>31</v>
      </c>
      <c r="I9" s="20" t="s">
        <v>32</v>
      </c>
      <c r="J9" s="20" t="s">
        <v>33</v>
      </c>
      <c r="K9" s="20"/>
      <c r="L9" s="20" t="s">
        <v>33</v>
      </c>
      <c r="M9" s="20" t="s">
        <v>33</v>
      </c>
      <c r="N9" s="20" t="s">
        <v>33</v>
      </c>
      <c r="O9" s="20" t="s">
        <v>33</v>
      </c>
      <c r="P9" s="20" t="s">
        <v>33</v>
      </c>
      <c r="Q9" s="20" t="s">
        <v>34</v>
      </c>
      <c r="R9" s="31"/>
      <c r="S9" s="31"/>
    </row>
    <row r="10" spans="1:19" s="1" customFormat="1" x14ac:dyDescent="0.25">
      <c r="A10" s="44"/>
      <c r="B10" s="38"/>
      <c r="C10" s="38"/>
      <c r="D10" s="38"/>
      <c r="E10" s="45" t="s">
        <v>11</v>
      </c>
      <c r="F10" s="38" t="s">
        <v>11</v>
      </c>
      <c r="G10" s="38" t="s">
        <v>11</v>
      </c>
      <c r="H10" s="20" t="s">
        <v>28</v>
      </c>
      <c r="I10" s="20" t="s">
        <v>28</v>
      </c>
      <c r="J10" s="20" t="s">
        <v>29</v>
      </c>
      <c r="K10" s="20" t="s">
        <v>11</v>
      </c>
      <c r="L10" s="20" t="s">
        <v>35</v>
      </c>
      <c r="M10" s="20" t="s">
        <v>35</v>
      </c>
      <c r="N10" s="20" t="s">
        <v>35</v>
      </c>
      <c r="O10" s="20" t="s">
        <v>35</v>
      </c>
      <c r="P10" s="20" t="s">
        <v>35</v>
      </c>
      <c r="Q10" s="20" t="s">
        <v>36</v>
      </c>
      <c r="R10" s="31"/>
      <c r="S10" s="31"/>
    </row>
    <row r="11" spans="1:19" x14ac:dyDescent="0.25">
      <c r="A11" s="41" t="s">
        <v>288</v>
      </c>
      <c r="B11" s="42"/>
      <c r="C11" s="42"/>
      <c r="D11" s="42"/>
      <c r="E11" s="42"/>
      <c r="R11" s="29"/>
      <c r="S11" s="29"/>
    </row>
    <row r="12" spans="1:19" x14ac:dyDescent="0.25">
      <c r="A12" s="32" t="s">
        <v>299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3"/>
      <c r="R12" s="29"/>
      <c r="S12" s="29"/>
    </row>
    <row r="13" spans="1:19" s="11" customFormat="1" ht="12" customHeight="1" x14ac:dyDescent="0.2">
      <c r="A13" s="15" t="s">
        <v>246</v>
      </c>
      <c r="B13" s="15" t="s">
        <v>247</v>
      </c>
      <c r="C13" s="15" t="s">
        <v>248</v>
      </c>
      <c r="D13" s="15" t="s">
        <v>246</v>
      </c>
      <c r="E13" s="15" t="s">
        <v>38</v>
      </c>
      <c r="F13" s="15" t="s">
        <v>250</v>
      </c>
      <c r="G13" s="15" t="s">
        <v>251</v>
      </c>
      <c r="H13" s="15" t="s">
        <v>252</v>
      </c>
      <c r="I13" s="15" t="s">
        <v>253</v>
      </c>
      <c r="J13" s="15" t="s">
        <v>94</v>
      </c>
      <c r="K13" s="15" t="s">
        <v>249</v>
      </c>
      <c r="L13" s="15" t="s">
        <v>241</v>
      </c>
      <c r="M13" s="15" t="s">
        <v>94</v>
      </c>
      <c r="N13" s="15" t="s">
        <v>230</v>
      </c>
      <c r="O13" s="15" t="s">
        <v>230</v>
      </c>
      <c r="P13" s="15" t="s">
        <v>230</v>
      </c>
      <c r="Q13" s="26" t="s">
        <v>230</v>
      </c>
      <c r="R13" s="25">
        <v>5</v>
      </c>
      <c r="S13" s="25">
        <v>311</v>
      </c>
    </row>
    <row r="14" spans="1:19" s="13" customFormat="1" ht="12" customHeight="1" x14ac:dyDescent="0.2">
      <c r="A14" s="16" t="s">
        <v>231</v>
      </c>
      <c r="B14" s="17" t="s">
        <v>203</v>
      </c>
      <c r="C14" s="17">
        <v>4</v>
      </c>
      <c r="D14" s="17">
        <v>2</v>
      </c>
      <c r="E14" s="17" t="s">
        <v>38</v>
      </c>
      <c r="F14" s="17">
        <v>1962</v>
      </c>
      <c r="G14" s="17">
        <v>66</v>
      </c>
      <c r="H14" s="17" t="s">
        <v>205</v>
      </c>
      <c r="I14" s="17" t="s">
        <v>206</v>
      </c>
      <c r="J14" s="17" t="s">
        <v>204</v>
      </c>
      <c r="K14" s="17">
        <v>8</v>
      </c>
      <c r="L14" s="17">
        <v>0</v>
      </c>
      <c r="M14" s="17" t="s">
        <v>204</v>
      </c>
      <c r="N14" s="17"/>
      <c r="O14" s="17"/>
      <c r="P14" s="17"/>
      <c r="Q14" s="27"/>
      <c r="R14" s="25">
        <v>21</v>
      </c>
      <c r="S14" s="25">
        <v>380</v>
      </c>
    </row>
    <row r="15" spans="1:19" s="13" customFormat="1" ht="12" customHeight="1" x14ac:dyDescent="0.2">
      <c r="A15" s="15" t="s">
        <v>249</v>
      </c>
      <c r="B15" s="17" t="s">
        <v>203</v>
      </c>
      <c r="C15" s="17">
        <v>16</v>
      </c>
      <c r="D15" s="17">
        <v>2</v>
      </c>
      <c r="E15" s="17" t="s">
        <v>38</v>
      </c>
      <c r="F15" s="17">
        <v>1962</v>
      </c>
      <c r="G15" s="17">
        <v>67</v>
      </c>
      <c r="H15" s="17" t="s">
        <v>208</v>
      </c>
      <c r="I15" s="17" t="s">
        <v>209</v>
      </c>
      <c r="J15" s="17" t="s">
        <v>207</v>
      </c>
      <c r="K15" s="17">
        <v>8</v>
      </c>
      <c r="L15" s="17">
        <v>0</v>
      </c>
      <c r="M15" s="17" t="s">
        <v>207</v>
      </c>
      <c r="N15" s="17"/>
      <c r="O15" s="17"/>
      <c r="P15" s="17"/>
      <c r="Q15" s="27"/>
      <c r="R15" s="25">
        <v>12</v>
      </c>
      <c r="S15" s="25">
        <v>320</v>
      </c>
    </row>
    <row r="16" spans="1:19" s="12" customFormat="1" ht="12" customHeight="1" x14ac:dyDescent="0.2">
      <c r="A16" s="16" t="s">
        <v>236</v>
      </c>
      <c r="B16" s="16" t="s">
        <v>247</v>
      </c>
      <c r="C16" s="16" t="s">
        <v>255</v>
      </c>
      <c r="D16" s="16" t="s">
        <v>231</v>
      </c>
      <c r="E16" s="16" t="s">
        <v>38</v>
      </c>
      <c r="F16" s="16" t="s">
        <v>256</v>
      </c>
      <c r="G16" s="16" t="s">
        <v>257</v>
      </c>
      <c r="H16" s="16" t="s">
        <v>259</v>
      </c>
      <c r="I16" s="16" t="s">
        <v>260</v>
      </c>
      <c r="J16" s="16" t="s">
        <v>258</v>
      </c>
      <c r="K16" s="16" t="s">
        <v>237</v>
      </c>
      <c r="L16" s="16" t="s">
        <v>241</v>
      </c>
      <c r="M16" s="16" t="s">
        <v>258</v>
      </c>
      <c r="N16" s="16" t="s">
        <v>230</v>
      </c>
      <c r="O16" s="16" t="s">
        <v>230</v>
      </c>
      <c r="P16" s="16" t="s">
        <v>230</v>
      </c>
      <c r="Q16" s="28" t="s">
        <v>230</v>
      </c>
      <c r="R16" s="25">
        <v>10</v>
      </c>
      <c r="S16" s="25">
        <v>276</v>
      </c>
    </row>
    <row r="17" spans="1:19" s="13" customFormat="1" ht="12" customHeight="1" x14ac:dyDescent="0.2">
      <c r="A17" s="15" t="s">
        <v>242</v>
      </c>
      <c r="B17" s="17" t="s">
        <v>155</v>
      </c>
      <c r="C17" s="17">
        <v>26</v>
      </c>
      <c r="D17" s="17">
        <v>2</v>
      </c>
      <c r="E17" s="17" t="s">
        <v>38</v>
      </c>
      <c r="F17" s="17">
        <v>1961</v>
      </c>
      <c r="G17" s="17">
        <v>52</v>
      </c>
      <c r="H17" s="17" t="s">
        <v>156</v>
      </c>
      <c r="I17" s="17" t="s">
        <v>157</v>
      </c>
      <c r="J17" s="17">
        <v>408</v>
      </c>
      <c r="K17" s="17">
        <v>8</v>
      </c>
      <c r="L17" s="17">
        <v>0</v>
      </c>
      <c r="M17" s="17">
        <v>408</v>
      </c>
      <c r="N17" s="17"/>
      <c r="O17" s="17"/>
      <c r="P17" s="17"/>
      <c r="Q17" s="27"/>
      <c r="R17" s="25">
        <v>18</v>
      </c>
      <c r="S17" s="25" t="s">
        <v>316</v>
      </c>
    </row>
    <row r="18" spans="1:19" s="13" customFormat="1" ht="12" customHeight="1" x14ac:dyDescent="0.2">
      <c r="A18" s="16" t="s">
        <v>261</v>
      </c>
      <c r="B18" s="17" t="s">
        <v>155</v>
      </c>
      <c r="C18" s="17">
        <v>28</v>
      </c>
      <c r="D18" s="17">
        <v>2</v>
      </c>
      <c r="E18" s="17" t="s">
        <v>38</v>
      </c>
      <c r="F18" s="17">
        <v>1963</v>
      </c>
      <c r="G18" s="17">
        <v>59</v>
      </c>
      <c r="H18" s="17" t="s">
        <v>158</v>
      </c>
      <c r="I18" s="17" t="s">
        <v>83</v>
      </c>
      <c r="J18" s="17" t="s">
        <v>159</v>
      </c>
      <c r="K18" s="17">
        <v>8</v>
      </c>
      <c r="L18" s="17">
        <v>0</v>
      </c>
      <c r="M18" s="17" t="s">
        <v>160</v>
      </c>
      <c r="N18" s="17"/>
      <c r="O18" s="17"/>
      <c r="P18" s="17"/>
      <c r="Q18" s="27"/>
      <c r="R18" s="25">
        <v>18</v>
      </c>
      <c r="S18" s="25" t="s">
        <v>317</v>
      </c>
    </row>
    <row r="19" spans="1:19" s="13" customFormat="1" ht="12" customHeight="1" x14ac:dyDescent="0.2">
      <c r="A19" s="15" t="s">
        <v>264</v>
      </c>
      <c r="B19" s="17" t="s">
        <v>37</v>
      </c>
      <c r="C19" s="17">
        <v>6</v>
      </c>
      <c r="D19" s="17">
        <v>2</v>
      </c>
      <c r="E19" s="17" t="s">
        <v>38</v>
      </c>
      <c r="F19" s="17">
        <v>1961</v>
      </c>
      <c r="G19" s="17">
        <v>49</v>
      </c>
      <c r="H19" s="17" t="s">
        <v>43</v>
      </c>
      <c r="I19" s="17" t="s">
        <v>44</v>
      </c>
      <c r="J19" s="17" t="s">
        <v>42</v>
      </c>
      <c r="K19" s="17">
        <v>12</v>
      </c>
      <c r="L19" s="17">
        <v>0</v>
      </c>
      <c r="M19" s="17" t="s">
        <v>42</v>
      </c>
      <c r="N19" s="17"/>
      <c r="O19" s="17"/>
      <c r="P19" s="17" t="s">
        <v>42</v>
      </c>
      <c r="Q19" s="27"/>
      <c r="R19" s="25">
        <v>24</v>
      </c>
      <c r="S19" s="25">
        <v>640</v>
      </c>
    </row>
    <row r="20" spans="1:19" s="13" customFormat="1" ht="12" customHeight="1" x14ac:dyDescent="0.2">
      <c r="A20" s="16" t="s">
        <v>237</v>
      </c>
      <c r="B20" s="17" t="s">
        <v>37</v>
      </c>
      <c r="C20" s="17">
        <v>18</v>
      </c>
      <c r="D20" s="17">
        <v>2</v>
      </c>
      <c r="E20" s="17" t="s">
        <v>38</v>
      </c>
      <c r="F20" s="17">
        <v>1954</v>
      </c>
      <c r="G20" s="17">
        <v>53</v>
      </c>
      <c r="H20" s="17" t="s">
        <v>72</v>
      </c>
      <c r="I20" s="17" t="s">
        <v>73</v>
      </c>
      <c r="J20" s="17" t="s">
        <v>71</v>
      </c>
      <c r="K20" s="17">
        <v>8</v>
      </c>
      <c r="L20" s="17">
        <v>0</v>
      </c>
      <c r="M20" s="17" t="s">
        <v>71</v>
      </c>
      <c r="N20" s="17"/>
      <c r="O20" s="17"/>
      <c r="P20" s="17" t="s">
        <v>71</v>
      </c>
      <c r="Q20" s="27"/>
      <c r="R20" s="25">
        <v>12</v>
      </c>
      <c r="S20" s="25">
        <v>436</v>
      </c>
    </row>
    <row r="21" spans="1:19" s="13" customFormat="1" ht="12" customHeight="1" x14ac:dyDescent="0.2">
      <c r="A21" s="15" t="s">
        <v>248</v>
      </c>
      <c r="B21" s="17" t="s">
        <v>37</v>
      </c>
      <c r="C21" s="17">
        <v>21</v>
      </c>
      <c r="D21" s="17">
        <v>2</v>
      </c>
      <c r="E21" s="17" t="s">
        <v>38</v>
      </c>
      <c r="F21" s="17">
        <v>1967</v>
      </c>
      <c r="G21" s="17">
        <v>58</v>
      </c>
      <c r="H21" s="17">
        <v>337</v>
      </c>
      <c r="I21" s="17" t="s">
        <v>46</v>
      </c>
      <c r="J21" s="17" t="s">
        <v>77</v>
      </c>
      <c r="K21" s="17">
        <v>12</v>
      </c>
      <c r="L21" s="17">
        <v>0</v>
      </c>
      <c r="M21" s="17" t="s">
        <v>78</v>
      </c>
      <c r="N21" s="17"/>
      <c r="O21" s="17"/>
      <c r="P21" s="17" t="s">
        <v>78</v>
      </c>
      <c r="Q21" s="27"/>
      <c r="R21" s="25">
        <v>16</v>
      </c>
      <c r="S21" s="25">
        <v>466</v>
      </c>
    </row>
    <row r="22" spans="1:19" s="13" customFormat="1" ht="12" customHeight="1" x14ac:dyDescent="0.2">
      <c r="A22" s="16" t="s">
        <v>240</v>
      </c>
      <c r="B22" s="17" t="s">
        <v>37</v>
      </c>
      <c r="C22" s="17">
        <v>23</v>
      </c>
      <c r="D22" s="17">
        <v>2</v>
      </c>
      <c r="E22" s="17" t="s">
        <v>38</v>
      </c>
      <c r="F22" s="17">
        <v>1966</v>
      </c>
      <c r="G22" s="17">
        <v>47</v>
      </c>
      <c r="H22" s="17" t="s">
        <v>80</v>
      </c>
      <c r="I22" s="17" t="s">
        <v>81</v>
      </c>
      <c r="J22" s="17" t="s">
        <v>79</v>
      </c>
      <c r="K22" s="17">
        <v>12</v>
      </c>
      <c r="L22" s="17">
        <v>0</v>
      </c>
      <c r="M22" s="17" t="s">
        <v>79</v>
      </c>
      <c r="N22" s="17"/>
      <c r="O22" s="17"/>
      <c r="P22" s="17" t="s">
        <v>79</v>
      </c>
      <c r="Q22" s="27"/>
      <c r="R22" s="25">
        <v>16</v>
      </c>
      <c r="S22" s="25">
        <v>476</v>
      </c>
    </row>
    <row r="23" spans="1:19" s="13" customFormat="1" ht="12" customHeight="1" x14ac:dyDescent="0.2">
      <c r="A23" s="15" t="s">
        <v>304</v>
      </c>
      <c r="B23" s="17" t="s">
        <v>37</v>
      </c>
      <c r="C23" s="17">
        <v>35</v>
      </c>
      <c r="D23" s="17">
        <v>2</v>
      </c>
      <c r="E23" s="17" t="s">
        <v>38</v>
      </c>
      <c r="F23" s="17">
        <v>1954</v>
      </c>
      <c r="G23" s="17">
        <v>53</v>
      </c>
      <c r="H23" s="17" t="s">
        <v>82</v>
      </c>
      <c r="I23" s="17" t="s">
        <v>83</v>
      </c>
      <c r="J23" s="17" t="s">
        <v>84</v>
      </c>
      <c r="K23" s="17">
        <v>8</v>
      </c>
      <c r="L23" s="17">
        <v>0</v>
      </c>
      <c r="M23" s="17" t="s">
        <v>84</v>
      </c>
      <c r="N23" s="17"/>
      <c r="O23" s="17"/>
      <c r="P23" s="17" t="s">
        <v>84</v>
      </c>
      <c r="Q23" s="27"/>
      <c r="R23" s="25">
        <v>12</v>
      </c>
      <c r="S23" s="25">
        <v>397</v>
      </c>
    </row>
    <row r="24" spans="1:19" s="13" customFormat="1" ht="12" customHeight="1" x14ac:dyDescent="0.2">
      <c r="A24" s="16" t="s">
        <v>235</v>
      </c>
      <c r="B24" s="17" t="s">
        <v>37</v>
      </c>
      <c r="C24" s="17">
        <v>37</v>
      </c>
      <c r="D24" s="17">
        <v>2</v>
      </c>
      <c r="E24" s="17" t="s">
        <v>38</v>
      </c>
      <c r="F24" s="17">
        <v>1931</v>
      </c>
      <c r="G24" s="17">
        <v>57</v>
      </c>
      <c r="H24" s="17">
        <v>441</v>
      </c>
      <c r="I24" s="17" t="s">
        <v>86</v>
      </c>
      <c r="J24" s="17" t="s">
        <v>85</v>
      </c>
      <c r="K24" s="17">
        <v>8</v>
      </c>
      <c r="L24" s="17">
        <v>0</v>
      </c>
      <c r="M24" s="17" t="s">
        <v>85</v>
      </c>
      <c r="N24" s="17"/>
      <c r="O24" s="17"/>
      <c r="P24" s="17" t="s">
        <v>85</v>
      </c>
      <c r="Q24" s="27"/>
      <c r="R24" s="25">
        <v>16</v>
      </c>
      <c r="S24" s="25">
        <v>533</v>
      </c>
    </row>
    <row r="25" spans="1:19" s="13" customFormat="1" ht="12" customHeight="1" x14ac:dyDescent="0.2">
      <c r="A25" s="15" t="s">
        <v>305</v>
      </c>
      <c r="B25" s="17" t="s">
        <v>87</v>
      </c>
      <c r="C25" s="17">
        <v>5</v>
      </c>
      <c r="D25" s="17">
        <v>2</v>
      </c>
      <c r="E25" s="17" t="s">
        <v>38</v>
      </c>
      <c r="F25" s="17">
        <v>1943</v>
      </c>
      <c r="G25" s="17">
        <v>65</v>
      </c>
      <c r="H25" s="17" t="s">
        <v>91</v>
      </c>
      <c r="I25" s="17" t="s">
        <v>92</v>
      </c>
      <c r="J25" s="17" t="s">
        <v>90</v>
      </c>
      <c r="K25" s="17">
        <v>8</v>
      </c>
      <c r="L25" s="17">
        <v>0</v>
      </c>
      <c r="M25" s="17" t="s">
        <v>90</v>
      </c>
      <c r="N25" s="17"/>
      <c r="O25" s="17"/>
      <c r="P25" s="17" t="s">
        <v>90</v>
      </c>
      <c r="Q25" s="27"/>
      <c r="R25" s="25">
        <v>12</v>
      </c>
      <c r="S25" s="25" t="s">
        <v>312</v>
      </c>
    </row>
    <row r="26" spans="1:19" s="13" customFormat="1" ht="12" customHeight="1" x14ac:dyDescent="0.2">
      <c r="A26" s="16" t="s">
        <v>239</v>
      </c>
      <c r="B26" s="17" t="s">
        <v>87</v>
      </c>
      <c r="C26" s="17">
        <v>7</v>
      </c>
      <c r="D26" s="17">
        <v>2</v>
      </c>
      <c r="E26" s="17" t="s">
        <v>38</v>
      </c>
      <c r="F26" s="17">
        <v>1941</v>
      </c>
      <c r="G26" s="17">
        <v>65</v>
      </c>
      <c r="H26" s="17">
        <v>307</v>
      </c>
      <c r="I26" s="17" t="s">
        <v>94</v>
      </c>
      <c r="J26" s="17" t="s">
        <v>93</v>
      </c>
      <c r="K26" s="17">
        <v>8</v>
      </c>
      <c r="L26" s="17">
        <v>0</v>
      </c>
      <c r="M26" s="17" t="s">
        <v>93</v>
      </c>
      <c r="N26" s="17"/>
      <c r="O26" s="17"/>
      <c r="P26" s="17" t="s">
        <v>93</v>
      </c>
      <c r="Q26" s="27"/>
      <c r="R26" s="25">
        <v>12</v>
      </c>
      <c r="S26" s="25" t="s">
        <v>313</v>
      </c>
    </row>
    <row r="27" spans="1:19" s="13" customFormat="1" ht="12" customHeight="1" x14ac:dyDescent="0.2">
      <c r="A27" s="15" t="s">
        <v>270</v>
      </c>
      <c r="B27" s="17" t="s">
        <v>87</v>
      </c>
      <c r="C27" s="17">
        <v>8</v>
      </c>
      <c r="D27" s="17">
        <v>2</v>
      </c>
      <c r="E27" s="17" t="s">
        <v>38</v>
      </c>
      <c r="F27" s="17">
        <v>1941</v>
      </c>
      <c r="G27" s="17">
        <v>65</v>
      </c>
      <c r="H27" s="17" t="s">
        <v>95</v>
      </c>
      <c r="I27" s="17">
        <v>164</v>
      </c>
      <c r="J27" s="17" t="s">
        <v>96</v>
      </c>
      <c r="K27" s="17">
        <v>8</v>
      </c>
      <c r="L27" s="17">
        <v>0</v>
      </c>
      <c r="M27" s="17">
        <v>473</v>
      </c>
      <c r="N27" s="17"/>
      <c r="O27" s="17"/>
      <c r="P27" s="17">
        <v>473</v>
      </c>
      <c r="Q27" s="27"/>
      <c r="R27" s="25">
        <v>12</v>
      </c>
      <c r="S27" s="25" t="s">
        <v>314</v>
      </c>
    </row>
    <row r="28" spans="1:19" s="13" customFormat="1" ht="12" customHeight="1" x14ac:dyDescent="0.2">
      <c r="A28" s="16" t="s">
        <v>254</v>
      </c>
      <c r="B28" s="17" t="s">
        <v>97</v>
      </c>
      <c r="C28" s="17">
        <v>3</v>
      </c>
      <c r="D28" s="17">
        <v>2</v>
      </c>
      <c r="E28" s="17" t="s">
        <v>38</v>
      </c>
      <c r="F28" s="17">
        <v>1966</v>
      </c>
      <c r="G28" s="17">
        <v>55</v>
      </c>
      <c r="H28" s="17" t="s">
        <v>99</v>
      </c>
      <c r="I28" s="17" t="s">
        <v>100</v>
      </c>
      <c r="J28" s="17" t="s">
        <v>98</v>
      </c>
      <c r="K28" s="17">
        <v>12</v>
      </c>
      <c r="L28" s="17">
        <v>0</v>
      </c>
      <c r="M28" s="17" t="s">
        <v>98</v>
      </c>
      <c r="N28" s="17"/>
      <c r="O28" s="17"/>
      <c r="P28" s="17" t="s">
        <v>98</v>
      </c>
      <c r="Q28" s="27"/>
      <c r="R28" s="25">
        <v>16</v>
      </c>
      <c r="S28" s="25">
        <v>472</v>
      </c>
    </row>
    <row r="29" spans="1:19" s="13" customFormat="1" ht="12" customHeight="1" x14ac:dyDescent="0.2">
      <c r="A29" s="15" t="s">
        <v>289</v>
      </c>
      <c r="B29" s="17" t="s">
        <v>97</v>
      </c>
      <c r="C29" s="17">
        <v>17</v>
      </c>
      <c r="D29" s="17">
        <v>2</v>
      </c>
      <c r="E29" s="17" t="s">
        <v>38</v>
      </c>
      <c r="F29" s="17">
        <v>1951</v>
      </c>
      <c r="G29" s="17">
        <v>49</v>
      </c>
      <c r="H29" s="17" t="s">
        <v>115</v>
      </c>
      <c r="I29" s="17" t="s">
        <v>116</v>
      </c>
      <c r="J29" s="17" t="s">
        <v>117</v>
      </c>
      <c r="K29" s="17">
        <v>8</v>
      </c>
      <c r="L29" s="17">
        <v>0</v>
      </c>
      <c r="M29" s="17" t="s">
        <v>117</v>
      </c>
      <c r="N29" s="17"/>
      <c r="O29" s="17"/>
      <c r="P29" s="17" t="s">
        <v>117</v>
      </c>
      <c r="Q29" s="27"/>
      <c r="R29" s="25">
        <v>12</v>
      </c>
      <c r="S29" s="25">
        <v>424</v>
      </c>
    </row>
    <row r="30" spans="1:19" s="13" customFormat="1" ht="12" customHeight="1" x14ac:dyDescent="0.2">
      <c r="A30" s="16" t="s">
        <v>262</v>
      </c>
      <c r="B30" s="17" t="s">
        <v>97</v>
      </c>
      <c r="C30" s="17">
        <v>21</v>
      </c>
      <c r="D30" s="17">
        <v>2</v>
      </c>
      <c r="E30" s="17" t="s">
        <v>38</v>
      </c>
      <c r="F30" s="17">
        <v>1935</v>
      </c>
      <c r="G30" s="17">
        <v>59</v>
      </c>
      <c r="H30" s="17" t="s">
        <v>123</v>
      </c>
      <c r="I30" s="17" t="s">
        <v>124</v>
      </c>
      <c r="J30" s="17" t="s">
        <v>122</v>
      </c>
      <c r="K30" s="17">
        <v>8</v>
      </c>
      <c r="L30" s="17">
        <v>0</v>
      </c>
      <c r="M30" s="17" t="s">
        <v>122</v>
      </c>
      <c r="N30" s="17"/>
      <c r="O30" s="17"/>
      <c r="P30" s="17" t="s">
        <v>122</v>
      </c>
      <c r="Q30" s="27"/>
      <c r="R30" s="25">
        <v>16</v>
      </c>
      <c r="S30" s="25">
        <v>523</v>
      </c>
    </row>
    <row r="31" spans="1:19" s="13" customFormat="1" ht="12" customHeight="1" x14ac:dyDescent="0.2">
      <c r="A31" s="15" t="s">
        <v>290</v>
      </c>
      <c r="B31" s="17" t="s">
        <v>97</v>
      </c>
      <c r="C31" s="17">
        <v>25</v>
      </c>
      <c r="D31" s="17">
        <v>2</v>
      </c>
      <c r="E31" s="17" t="s">
        <v>38</v>
      </c>
      <c r="F31" s="17">
        <v>1937</v>
      </c>
      <c r="G31" s="17">
        <v>53</v>
      </c>
      <c r="H31" s="17" t="s">
        <v>129</v>
      </c>
      <c r="I31" s="17">
        <v>190</v>
      </c>
      <c r="J31" s="17" t="s">
        <v>128</v>
      </c>
      <c r="K31" s="17">
        <v>8</v>
      </c>
      <c r="L31" s="17">
        <v>0</v>
      </c>
      <c r="M31" s="17" t="s">
        <v>128</v>
      </c>
      <c r="N31" s="17"/>
      <c r="O31" s="17"/>
      <c r="P31" s="17" t="s">
        <v>128</v>
      </c>
      <c r="Q31" s="27"/>
      <c r="R31" s="25">
        <v>16</v>
      </c>
      <c r="S31" s="25">
        <v>542</v>
      </c>
    </row>
    <row r="32" spans="1:19" s="13" customFormat="1" ht="12" customHeight="1" x14ac:dyDescent="0.2">
      <c r="A32" s="16" t="s">
        <v>255</v>
      </c>
      <c r="B32" s="17" t="s">
        <v>97</v>
      </c>
      <c r="C32" s="17">
        <v>27</v>
      </c>
      <c r="D32" s="17">
        <v>2</v>
      </c>
      <c r="E32" s="17" t="s">
        <v>38</v>
      </c>
      <c r="F32" s="17">
        <v>1935</v>
      </c>
      <c r="G32" s="17">
        <v>58</v>
      </c>
      <c r="H32" s="17" t="s">
        <v>131</v>
      </c>
      <c r="I32" s="17" t="s">
        <v>132</v>
      </c>
      <c r="J32" s="17" t="s">
        <v>130</v>
      </c>
      <c r="K32" s="17">
        <v>8</v>
      </c>
      <c r="L32" s="17">
        <v>0</v>
      </c>
      <c r="M32" s="17" t="s">
        <v>130</v>
      </c>
      <c r="N32" s="17"/>
      <c r="O32" s="17"/>
      <c r="P32" s="17" t="s">
        <v>130</v>
      </c>
      <c r="Q32" s="27"/>
      <c r="R32" s="25">
        <v>16</v>
      </c>
      <c r="S32" s="25">
        <v>518</v>
      </c>
    </row>
    <row r="33" spans="1:19" s="13" customFormat="1" ht="12" customHeight="1" x14ac:dyDescent="0.2">
      <c r="A33" s="15" t="s">
        <v>229</v>
      </c>
      <c r="B33" s="17" t="s">
        <v>136</v>
      </c>
      <c r="C33" s="17">
        <v>7</v>
      </c>
      <c r="D33" s="17">
        <v>2</v>
      </c>
      <c r="E33" s="17" t="s">
        <v>38</v>
      </c>
      <c r="F33" s="17">
        <v>1968</v>
      </c>
      <c r="G33" s="17">
        <v>47</v>
      </c>
      <c r="H33" s="17" t="s">
        <v>141</v>
      </c>
      <c r="I33" s="17" t="s">
        <v>142</v>
      </c>
      <c r="J33" s="17" t="s">
        <v>140</v>
      </c>
      <c r="K33" s="17">
        <v>12</v>
      </c>
      <c r="L33" s="17">
        <v>0</v>
      </c>
      <c r="M33" s="17" t="s">
        <v>140</v>
      </c>
      <c r="N33" s="17"/>
      <c r="O33" s="17"/>
      <c r="P33" s="17" t="s">
        <v>140</v>
      </c>
      <c r="Q33" s="27"/>
      <c r="R33" s="25">
        <v>16</v>
      </c>
      <c r="S33" s="25">
        <v>487</v>
      </c>
    </row>
    <row r="34" spans="1:19" s="13" customFormat="1" ht="12" customHeight="1" x14ac:dyDescent="0.2">
      <c r="A34" s="16" t="s">
        <v>277</v>
      </c>
      <c r="B34" s="17" t="s">
        <v>136</v>
      </c>
      <c r="C34" s="17">
        <v>11</v>
      </c>
      <c r="D34" s="17">
        <v>2</v>
      </c>
      <c r="E34" s="17" t="s">
        <v>38</v>
      </c>
      <c r="F34" s="17">
        <v>1961</v>
      </c>
      <c r="G34" s="17">
        <v>44</v>
      </c>
      <c r="H34" s="17" t="s">
        <v>147</v>
      </c>
      <c r="I34" s="17" t="s">
        <v>148</v>
      </c>
      <c r="J34" s="17" t="s">
        <v>146</v>
      </c>
      <c r="K34" s="17">
        <v>12</v>
      </c>
      <c r="L34" s="17">
        <v>0</v>
      </c>
      <c r="M34" s="17" t="s">
        <v>146</v>
      </c>
      <c r="N34" s="17"/>
      <c r="O34" s="17"/>
      <c r="P34" s="17" t="s">
        <v>146</v>
      </c>
      <c r="Q34" s="27"/>
      <c r="R34" s="25">
        <v>24</v>
      </c>
      <c r="S34" s="25">
        <v>632</v>
      </c>
    </row>
    <row r="35" spans="1:19" s="13" customFormat="1" ht="12" customHeight="1" x14ac:dyDescent="0.2">
      <c r="A35" s="15" t="s">
        <v>243</v>
      </c>
      <c r="B35" s="17" t="s">
        <v>149</v>
      </c>
      <c r="C35" s="17">
        <v>16</v>
      </c>
      <c r="D35" s="17">
        <v>2</v>
      </c>
      <c r="E35" s="17" t="s">
        <v>38</v>
      </c>
      <c r="F35" s="17">
        <v>1960</v>
      </c>
      <c r="G35" s="17">
        <v>58</v>
      </c>
      <c r="H35" s="17" t="s">
        <v>150</v>
      </c>
      <c r="I35" s="17" t="s">
        <v>151</v>
      </c>
      <c r="J35" s="17" t="s">
        <v>152</v>
      </c>
      <c r="K35" s="17">
        <v>8</v>
      </c>
      <c r="L35" s="17">
        <v>0</v>
      </c>
      <c r="M35" s="17" t="s">
        <v>153</v>
      </c>
      <c r="N35" s="17"/>
      <c r="O35" s="17"/>
      <c r="P35" s="17" t="s">
        <v>153</v>
      </c>
      <c r="Q35" s="27"/>
      <c r="R35" s="25">
        <v>18</v>
      </c>
      <c r="S35" s="25">
        <v>405</v>
      </c>
    </row>
    <row r="36" spans="1:19" s="13" customFormat="1" ht="12" customHeight="1" x14ac:dyDescent="0.2">
      <c r="A36" s="16" t="s">
        <v>265</v>
      </c>
      <c r="B36" s="17" t="s">
        <v>149</v>
      </c>
      <c r="C36" s="17">
        <v>18</v>
      </c>
      <c r="D36" s="17">
        <v>2</v>
      </c>
      <c r="E36" s="17" t="s">
        <v>38</v>
      </c>
      <c r="F36" s="17">
        <v>1960</v>
      </c>
      <c r="G36" s="17">
        <v>56</v>
      </c>
      <c r="H36" s="17" t="s">
        <v>154</v>
      </c>
      <c r="I36" s="17" t="s">
        <v>151</v>
      </c>
      <c r="J36" s="17">
        <v>409</v>
      </c>
      <c r="K36" s="17">
        <v>8</v>
      </c>
      <c r="L36" s="17">
        <v>0</v>
      </c>
      <c r="M36" s="17">
        <v>409</v>
      </c>
      <c r="N36" s="17"/>
      <c r="O36" s="17"/>
      <c r="P36" s="17">
        <v>409</v>
      </c>
      <c r="Q36" s="27"/>
      <c r="R36" s="25">
        <v>18</v>
      </c>
      <c r="S36" s="25">
        <v>405</v>
      </c>
    </row>
    <row r="37" spans="1:19" s="13" customFormat="1" ht="12" customHeight="1" x14ac:dyDescent="0.2">
      <c r="A37" s="15" t="s">
        <v>306</v>
      </c>
      <c r="B37" s="17" t="s">
        <v>161</v>
      </c>
      <c r="C37" s="17" t="s">
        <v>162</v>
      </c>
      <c r="D37" s="17">
        <v>2</v>
      </c>
      <c r="E37" s="17" t="s">
        <v>38</v>
      </c>
      <c r="F37" s="17">
        <v>1943</v>
      </c>
      <c r="G37" s="17">
        <v>47</v>
      </c>
      <c r="H37" s="17" t="s">
        <v>164</v>
      </c>
      <c r="I37" s="17" t="s">
        <v>165</v>
      </c>
      <c r="J37" s="17" t="s">
        <v>163</v>
      </c>
      <c r="K37" s="17">
        <v>8</v>
      </c>
      <c r="L37" s="17">
        <v>0</v>
      </c>
      <c r="M37" s="17" t="s">
        <v>163</v>
      </c>
      <c r="N37" s="17"/>
      <c r="O37" s="17"/>
      <c r="P37" s="17" t="s">
        <v>163</v>
      </c>
      <c r="Q37" s="27"/>
      <c r="R37" s="25">
        <v>19</v>
      </c>
      <c r="S37" s="25">
        <v>530</v>
      </c>
    </row>
    <row r="38" spans="1:19" s="13" customFormat="1" ht="12" customHeight="1" x14ac:dyDescent="0.2">
      <c r="A38" s="16" t="s">
        <v>284</v>
      </c>
      <c r="B38" s="17" t="s">
        <v>161</v>
      </c>
      <c r="C38" s="17" t="s">
        <v>61</v>
      </c>
      <c r="D38" s="17">
        <v>2</v>
      </c>
      <c r="E38" s="17" t="s">
        <v>38</v>
      </c>
      <c r="F38" s="17">
        <v>1958</v>
      </c>
      <c r="G38" s="17">
        <v>59</v>
      </c>
      <c r="H38" s="17" t="s">
        <v>167</v>
      </c>
      <c r="I38" s="17" t="s">
        <v>168</v>
      </c>
      <c r="J38" s="17" t="s">
        <v>169</v>
      </c>
      <c r="K38" s="17">
        <v>12</v>
      </c>
      <c r="L38" s="17">
        <v>0</v>
      </c>
      <c r="M38" s="17" t="s">
        <v>166</v>
      </c>
      <c r="N38" s="17"/>
      <c r="O38" s="17"/>
      <c r="P38" s="17" t="s">
        <v>166</v>
      </c>
      <c r="Q38" s="27"/>
      <c r="R38" s="25">
        <v>24</v>
      </c>
      <c r="S38" s="25">
        <v>670</v>
      </c>
    </row>
    <row r="39" spans="1:19" s="13" customFormat="1" ht="12" customHeight="1" x14ac:dyDescent="0.2">
      <c r="A39" s="15" t="s">
        <v>291</v>
      </c>
      <c r="B39" s="17" t="s">
        <v>161</v>
      </c>
      <c r="C39" s="17">
        <v>18</v>
      </c>
      <c r="D39" s="17">
        <v>2</v>
      </c>
      <c r="E39" s="17" t="s">
        <v>38</v>
      </c>
      <c r="F39" s="17">
        <v>1957</v>
      </c>
      <c r="G39" s="17">
        <v>49</v>
      </c>
      <c r="H39" s="17" t="s">
        <v>171</v>
      </c>
      <c r="I39" s="17" t="s">
        <v>172</v>
      </c>
      <c r="J39" s="17" t="s">
        <v>170</v>
      </c>
      <c r="K39" s="17">
        <v>8</v>
      </c>
      <c r="L39" s="17">
        <v>0</v>
      </c>
      <c r="M39" s="17" t="s">
        <v>170</v>
      </c>
      <c r="N39" s="17"/>
      <c r="O39" s="17"/>
      <c r="P39" s="17" t="s">
        <v>173</v>
      </c>
      <c r="Q39" s="27"/>
      <c r="R39" s="25">
        <v>18</v>
      </c>
      <c r="S39" s="25">
        <v>400</v>
      </c>
    </row>
    <row r="40" spans="1:19" s="13" customFormat="1" ht="12" customHeight="1" x14ac:dyDescent="0.2">
      <c r="A40" s="16" t="s">
        <v>292</v>
      </c>
      <c r="B40" s="17" t="s">
        <v>161</v>
      </c>
      <c r="C40" s="17" t="s">
        <v>174</v>
      </c>
      <c r="D40" s="17">
        <v>2</v>
      </c>
      <c r="E40" s="17" t="s">
        <v>38</v>
      </c>
      <c r="F40" s="17">
        <v>1959</v>
      </c>
      <c r="G40" s="17">
        <v>51</v>
      </c>
      <c r="H40" s="17" t="s">
        <v>176</v>
      </c>
      <c r="I40" s="17" t="s">
        <v>177</v>
      </c>
      <c r="J40" s="17" t="s">
        <v>175</v>
      </c>
      <c r="K40" s="17">
        <v>12</v>
      </c>
      <c r="L40" s="17">
        <v>0</v>
      </c>
      <c r="M40" s="17" t="s">
        <v>175</v>
      </c>
      <c r="N40" s="17"/>
      <c r="O40" s="17"/>
      <c r="P40" s="17" t="s">
        <v>175</v>
      </c>
      <c r="Q40" s="27"/>
      <c r="R40" s="25">
        <v>24</v>
      </c>
      <c r="S40" s="25">
        <v>630</v>
      </c>
    </row>
    <row r="41" spans="1:19" s="13" customFormat="1" ht="12" customHeight="1" x14ac:dyDescent="0.2">
      <c r="A41" s="15" t="s">
        <v>278</v>
      </c>
      <c r="B41" s="17" t="s">
        <v>161</v>
      </c>
      <c r="C41" s="17" t="s">
        <v>178</v>
      </c>
      <c r="D41" s="17">
        <v>2</v>
      </c>
      <c r="E41" s="17" t="s">
        <v>38</v>
      </c>
      <c r="F41" s="17">
        <v>1959</v>
      </c>
      <c r="G41" s="17">
        <v>58</v>
      </c>
      <c r="H41" s="17" t="s">
        <v>180</v>
      </c>
      <c r="I41" s="17" t="s">
        <v>181</v>
      </c>
      <c r="J41" s="17" t="s">
        <v>179</v>
      </c>
      <c r="K41" s="17">
        <v>4</v>
      </c>
      <c r="L41" s="17">
        <v>0</v>
      </c>
      <c r="M41" s="17" t="s">
        <v>179</v>
      </c>
      <c r="N41" s="17"/>
      <c r="O41" s="17"/>
      <c r="P41" s="17" t="s">
        <v>179</v>
      </c>
      <c r="Q41" s="27"/>
      <c r="R41" s="25">
        <v>8</v>
      </c>
      <c r="S41" s="25">
        <v>223</v>
      </c>
    </row>
    <row r="42" spans="1:19" s="13" customFormat="1" ht="12" customHeight="1" x14ac:dyDescent="0.2">
      <c r="A42" s="16" t="s">
        <v>263</v>
      </c>
      <c r="B42" s="17" t="s">
        <v>161</v>
      </c>
      <c r="C42" s="17" t="s">
        <v>182</v>
      </c>
      <c r="D42" s="17">
        <v>2</v>
      </c>
      <c r="E42" s="17" t="s">
        <v>38</v>
      </c>
      <c r="F42" s="17">
        <v>1961</v>
      </c>
      <c r="G42" s="17">
        <v>57</v>
      </c>
      <c r="H42" s="17" t="s">
        <v>183</v>
      </c>
      <c r="I42" s="17" t="s">
        <v>184</v>
      </c>
      <c r="J42" s="17" t="s">
        <v>185</v>
      </c>
      <c r="K42" s="17">
        <v>8</v>
      </c>
      <c r="L42" s="17">
        <v>0</v>
      </c>
      <c r="M42" s="17" t="s">
        <v>186</v>
      </c>
      <c r="N42" s="17"/>
      <c r="O42" s="17"/>
      <c r="P42" s="17" t="s">
        <v>186</v>
      </c>
      <c r="Q42" s="27"/>
      <c r="R42" s="25">
        <v>18</v>
      </c>
      <c r="S42" s="25">
        <v>480</v>
      </c>
    </row>
    <row r="43" spans="1:19" s="13" customFormat="1" ht="12" customHeight="1" x14ac:dyDescent="0.2">
      <c r="A43" s="15" t="s">
        <v>293</v>
      </c>
      <c r="B43" s="17" t="s">
        <v>190</v>
      </c>
      <c r="C43" s="17">
        <v>28</v>
      </c>
      <c r="D43" s="17">
        <v>2</v>
      </c>
      <c r="E43" s="17" t="s">
        <v>38</v>
      </c>
      <c r="F43" s="17">
        <v>1972</v>
      </c>
      <c r="G43" s="17">
        <v>26</v>
      </c>
      <c r="H43" s="17" t="s">
        <v>192</v>
      </c>
      <c r="I43" s="17" t="s">
        <v>193</v>
      </c>
      <c r="J43" s="17" t="s">
        <v>191</v>
      </c>
      <c r="K43" s="17">
        <v>12</v>
      </c>
      <c r="L43" s="17">
        <v>0</v>
      </c>
      <c r="M43" s="17" t="s">
        <v>191</v>
      </c>
      <c r="N43" s="17"/>
      <c r="O43" s="17"/>
      <c r="P43" s="17" t="s">
        <v>191</v>
      </c>
      <c r="Q43" s="27"/>
      <c r="R43" s="25">
        <v>16</v>
      </c>
      <c r="S43" s="25">
        <v>486</v>
      </c>
    </row>
    <row r="44" spans="1:19" s="13" customFormat="1" ht="12" customHeight="1" x14ac:dyDescent="0.2">
      <c r="A44" s="16" t="s">
        <v>238</v>
      </c>
      <c r="B44" s="17" t="s">
        <v>190</v>
      </c>
      <c r="C44" s="17">
        <v>30</v>
      </c>
      <c r="D44" s="17">
        <v>2</v>
      </c>
      <c r="E44" s="17" t="s">
        <v>38</v>
      </c>
      <c r="F44" s="17">
        <v>1971</v>
      </c>
      <c r="G44" s="17">
        <v>26</v>
      </c>
      <c r="H44" s="17" t="s">
        <v>195</v>
      </c>
      <c r="I44" s="17" t="s">
        <v>196</v>
      </c>
      <c r="J44" s="17" t="s">
        <v>194</v>
      </c>
      <c r="K44" s="17">
        <v>12</v>
      </c>
      <c r="L44" s="17">
        <v>0</v>
      </c>
      <c r="M44" s="17" t="s">
        <v>194</v>
      </c>
      <c r="N44" s="17"/>
      <c r="O44" s="17"/>
      <c r="P44" s="17" t="s">
        <v>194</v>
      </c>
      <c r="Q44" s="27"/>
      <c r="R44" s="25">
        <v>16</v>
      </c>
      <c r="S44" s="25">
        <v>476</v>
      </c>
    </row>
    <row r="45" spans="1:19" s="13" customFormat="1" ht="12" customHeight="1" x14ac:dyDescent="0.2">
      <c r="A45" s="15" t="s">
        <v>294</v>
      </c>
      <c r="B45" s="17" t="s">
        <v>190</v>
      </c>
      <c r="C45" s="17">
        <v>32</v>
      </c>
      <c r="D45" s="17">
        <v>2</v>
      </c>
      <c r="E45" s="17" t="s">
        <v>38</v>
      </c>
      <c r="F45" s="17">
        <v>1970</v>
      </c>
      <c r="G45" s="17">
        <v>32</v>
      </c>
      <c r="H45" s="17" t="s">
        <v>198</v>
      </c>
      <c r="I45" s="17" t="s">
        <v>199</v>
      </c>
      <c r="J45" s="17" t="s">
        <v>197</v>
      </c>
      <c r="K45" s="17">
        <v>12</v>
      </c>
      <c r="L45" s="17">
        <v>0</v>
      </c>
      <c r="M45" s="17" t="s">
        <v>197</v>
      </c>
      <c r="N45" s="17"/>
      <c r="O45" s="17"/>
      <c r="P45" s="17" t="s">
        <v>197</v>
      </c>
      <c r="Q45" s="27"/>
      <c r="R45" s="25">
        <v>16</v>
      </c>
      <c r="S45" s="25">
        <v>469</v>
      </c>
    </row>
    <row r="46" spans="1:19" s="13" customFormat="1" ht="12" customHeight="1" x14ac:dyDescent="0.2">
      <c r="A46" s="16" t="s">
        <v>295</v>
      </c>
      <c r="B46" s="17" t="s">
        <v>190</v>
      </c>
      <c r="C46" s="17">
        <v>34</v>
      </c>
      <c r="D46" s="17">
        <v>2</v>
      </c>
      <c r="E46" s="17" t="s">
        <v>38</v>
      </c>
      <c r="F46" s="17">
        <v>1969</v>
      </c>
      <c r="G46" s="17">
        <v>39</v>
      </c>
      <c r="H46" s="17" t="s">
        <v>201</v>
      </c>
      <c r="I46" s="17" t="s">
        <v>202</v>
      </c>
      <c r="J46" s="17" t="s">
        <v>200</v>
      </c>
      <c r="K46" s="17">
        <v>12</v>
      </c>
      <c r="L46" s="17">
        <v>0</v>
      </c>
      <c r="M46" s="17" t="s">
        <v>200</v>
      </c>
      <c r="N46" s="17"/>
      <c r="O46" s="17"/>
      <c r="P46" s="17" t="s">
        <v>200</v>
      </c>
      <c r="Q46" s="27"/>
      <c r="R46" s="25">
        <v>16</v>
      </c>
      <c r="S46" s="25">
        <v>465</v>
      </c>
    </row>
    <row r="47" spans="1:19" s="13" customFormat="1" ht="12" customHeight="1" x14ac:dyDescent="0.2">
      <c r="A47" s="15" t="s">
        <v>296</v>
      </c>
      <c r="B47" s="17" t="s">
        <v>210</v>
      </c>
      <c r="C47" s="17">
        <v>4</v>
      </c>
      <c r="D47" s="17">
        <v>2</v>
      </c>
      <c r="E47" s="17" t="s">
        <v>38</v>
      </c>
      <c r="F47" s="17">
        <v>1949</v>
      </c>
      <c r="G47" s="17">
        <v>61</v>
      </c>
      <c r="H47" s="17" t="s">
        <v>212</v>
      </c>
      <c r="I47" s="17" t="s">
        <v>213</v>
      </c>
      <c r="J47" s="17" t="s">
        <v>211</v>
      </c>
      <c r="K47" s="17">
        <v>8</v>
      </c>
      <c r="L47" s="17">
        <v>0</v>
      </c>
      <c r="M47" s="17" t="s">
        <v>211</v>
      </c>
      <c r="N47" s="17"/>
      <c r="O47" s="17"/>
      <c r="P47" s="17" t="s">
        <v>211</v>
      </c>
      <c r="Q47" s="27"/>
      <c r="R47" s="25">
        <v>12</v>
      </c>
      <c r="S47" s="25">
        <v>365</v>
      </c>
    </row>
    <row r="48" spans="1:19" s="13" customFormat="1" ht="12" customHeight="1" x14ac:dyDescent="0.2">
      <c r="A48" s="16" t="s">
        <v>297</v>
      </c>
      <c r="B48" s="17" t="s">
        <v>214</v>
      </c>
      <c r="C48" s="17">
        <v>3</v>
      </c>
      <c r="D48" s="17">
        <v>2</v>
      </c>
      <c r="E48" s="17" t="s">
        <v>38</v>
      </c>
      <c r="F48" s="17">
        <v>1961</v>
      </c>
      <c r="G48" s="17">
        <v>49</v>
      </c>
      <c r="H48" s="17" t="s">
        <v>216</v>
      </c>
      <c r="I48" s="17" t="s">
        <v>217</v>
      </c>
      <c r="J48" s="17" t="s">
        <v>215</v>
      </c>
      <c r="K48" s="17">
        <v>12</v>
      </c>
      <c r="L48" s="17">
        <v>0</v>
      </c>
      <c r="M48" s="17" t="s">
        <v>215</v>
      </c>
      <c r="N48" s="17"/>
      <c r="O48" s="17"/>
      <c r="P48" s="17" t="s">
        <v>215</v>
      </c>
      <c r="Q48" s="27"/>
      <c r="R48" s="25">
        <v>24</v>
      </c>
      <c r="S48" s="25">
        <v>639</v>
      </c>
    </row>
    <row r="49" spans="1:19" s="13" customFormat="1" ht="12" customHeight="1" x14ac:dyDescent="0.2">
      <c r="A49" s="15" t="s">
        <v>276</v>
      </c>
      <c r="B49" s="17" t="s">
        <v>221</v>
      </c>
      <c r="C49" s="17">
        <v>42</v>
      </c>
      <c r="D49" s="17">
        <v>2</v>
      </c>
      <c r="E49" s="17" t="s">
        <v>38</v>
      </c>
      <c r="F49" s="17">
        <v>1962</v>
      </c>
      <c r="G49" s="17">
        <v>57</v>
      </c>
      <c r="H49" s="17" t="s">
        <v>222</v>
      </c>
      <c r="I49" s="17" t="s">
        <v>223</v>
      </c>
      <c r="J49" s="17" t="s">
        <v>224</v>
      </c>
      <c r="K49" s="17">
        <v>8</v>
      </c>
      <c r="L49" s="17">
        <v>0</v>
      </c>
      <c r="M49" s="17" t="s">
        <v>224</v>
      </c>
      <c r="N49" s="17"/>
      <c r="O49" s="17"/>
      <c r="P49" s="17" t="s">
        <v>224</v>
      </c>
      <c r="Q49" s="27"/>
      <c r="R49" s="25">
        <v>10</v>
      </c>
      <c r="S49" s="25">
        <v>310</v>
      </c>
    </row>
    <row r="50" spans="1:19" s="13" customFormat="1" ht="12" customHeight="1" x14ac:dyDescent="0.2">
      <c r="A50" s="16" t="s">
        <v>280</v>
      </c>
      <c r="B50" s="17" t="s">
        <v>187</v>
      </c>
      <c r="C50" s="17">
        <v>7</v>
      </c>
      <c r="D50" s="17">
        <v>2</v>
      </c>
      <c r="E50" s="17" t="s">
        <v>38</v>
      </c>
      <c r="F50" s="17">
        <v>1962</v>
      </c>
      <c r="G50" s="17">
        <v>54</v>
      </c>
      <c r="H50" s="17" t="s">
        <v>188</v>
      </c>
      <c r="I50" s="17" t="s">
        <v>189</v>
      </c>
      <c r="J50" s="17">
        <v>334</v>
      </c>
      <c r="K50" s="17">
        <v>8</v>
      </c>
      <c r="L50" s="17">
        <v>0</v>
      </c>
      <c r="M50" s="17" t="s">
        <v>113</v>
      </c>
      <c r="N50" s="17" t="s">
        <v>113</v>
      </c>
      <c r="O50" s="17"/>
      <c r="P50" s="17" t="s">
        <v>113</v>
      </c>
      <c r="Q50" s="27"/>
      <c r="R50" s="25">
        <v>10</v>
      </c>
      <c r="S50" s="25" t="s">
        <v>318</v>
      </c>
    </row>
    <row r="51" spans="1:19" s="12" customFormat="1" ht="12" customHeight="1" x14ac:dyDescent="0.2">
      <c r="A51" s="18" t="s">
        <v>300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28"/>
      <c r="R51" s="16"/>
      <c r="S51" s="16"/>
    </row>
    <row r="52" spans="1:19" s="12" customFormat="1" ht="12" customHeight="1" x14ac:dyDescent="0.2">
      <c r="A52" s="17">
        <v>39</v>
      </c>
      <c r="B52" s="16" t="s">
        <v>161</v>
      </c>
      <c r="C52" s="16" t="s">
        <v>279</v>
      </c>
      <c r="D52" s="16" t="s">
        <v>231</v>
      </c>
      <c r="E52" s="16" t="s">
        <v>38</v>
      </c>
      <c r="F52" s="16" t="s">
        <v>256</v>
      </c>
      <c r="G52" s="16" t="s">
        <v>280</v>
      </c>
      <c r="H52" s="16" t="s">
        <v>282</v>
      </c>
      <c r="I52" s="16" t="s">
        <v>283</v>
      </c>
      <c r="J52" s="16" t="s">
        <v>281</v>
      </c>
      <c r="K52" s="16" t="s">
        <v>237</v>
      </c>
      <c r="L52" s="16" t="s">
        <v>241</v>
      </c>
      <c r="M52" s="16" t="s">
        <v>281</v>
      </c>
      <c r="N52" s="16" t="s">
        <v>281</v>
      </c>
      <c r="O52" s="16" t="s">
        <v>281</v>
      </c>
      <c r="P52" s="16" t="s">
        <v>230</v>
      </c>
      <c r="Q52" s="28" t="s">
        <v>230</v>
      </c>
      <c r="R52" s="25">
        <v>12</v>
      </c>
      <c r="S52" s="25">
        <v>420</v>
      </c>
    </row>
    <row r="53" spans="1:19" s="12" customFormat="1" ht="12" customHeight="1" x14ac:dyDescent="0.2">
      <c r="A53" s="17">
        <v>40</v>
      </c>
      <c r="B53" s="16" t="s">
        <v>228</v>
      </c>
      <c r="C53" s="16" t="s">
        <v>229</v>
      </c>
      <c r="D53" s="16" t="s">
        <v>231</v>
      </c>
      <c r="E53" s="16" t="s">
        <v>38</v>
      </c>
      <c r="F53" s="16" t="s">
        <v>232</v>
      </c>
      <c r="G53" s="16" t="s">
        <v>244</v>
      </c>
      <c r="H53" s="16" t="s">
        <v>233</v>
      </c>
      <c r="I53" s="16" t="s">
        <v>234</v>
      </c>
      <c r="J53" s="16" t="s">
        <v>245</v>
      </c>
      <c r="K53" s="16" t="s">
        <v>235</v>
      </c>
      <c r="L53" s="16" t="s">
        <v>241</v>
      </c>
      <c r="M53" s="16" t="s">
        <v>245</v>
      </c>
      <c r="N53" s="16" t="s">
        <v>245</v>
      </c>
      <c r="O53" s="16" t="s">
        <v>245</v>
      </c>
      <c r="P53" s="16" t="s">
        <v>245</v>
      </c>
      <c r="Q53" s="28" t="s">
        <v>230</v>
      </c>
      <c r="R53" s="25">
        <v>24</v>
      </c>
      <c r="S53" s="25" t="s">
        <v>319</v>
      </c>
    </row>
    <row r="54" spans="1:19" s="13" customFormat="1" ht="12" customHeight="1" x14ac:dyDescent="0.2">
      <c r="A54" s="17">
        <v>41</v>
      </c>
      <c r="B54" s="17" t="s">
        <v>97</v>
      </c>
      <c r="C54" s="17">
        <v>9</v>
      </c>
      <c r="D54" s="17">
        <v>2</v>
      </c>
      <c r="E54" s="17" t="s">
        <v>38</v>
      </c>
      <c r="F54" s="17">
        <v>1957</v>
      </c>
      <c r="G54" s="17">
        <v>38</v>
      </c>
      <c r="H54" s="17" t="s">
        <v>107</v>
      </c>
      <c r="I54" s="17" t="s">
        <v>108</v>
      </c>
      <c r="J54" s="17" t="s">
        <v>106</v>
      </c>
      <c r="K54" s="17">
        <v>8</v>
      </c>
      <c r="L54" s="17">
        <v>0</v>
      </c>
      <c r="M54" s="17" t="s">
        <v>106</v>
      </c>
      <c r="N54" s="17" t="s">
        <v>106</v>
      </c>
      <c r="O54" s="17" t="s">
        <v>106</v>
      </c>
      <c r="P54" s="17" t="s">
        <v>106</v>
      </c>
      <c r="Q54" s="27"/>
      <c r="R54" s="25">
        <v>14</v>
      </c>
      <c r="S54" s="25">
        <v>410</v>
      </c>
    </row>
    <row r="55" spans="1:19" s="13" customFormat="1" ht="12" customHeight="1" x14ac:dyDescent="0.2">
      <c r="A55" s="17">
        <v>42</v>
      </c>
      <c r="B55" s="17" t="s">
        <v>97</v>
      </c>
      <c r="C55" s="17">
        <v>11</v>
      </c>
      <c r="D55" s="17">
        <v>2</v>
      </c>
      <c r="E55" s="17" t="s">
        <v>38</v>
      </c>
      <c r="F55" s="17">
        <v>1955</v>
      </c>
      <c r="G55" s="17">
        <v>43</v>
      </c>
      <c r="H55" s="17" t="s">
        <v>110</v>
      </c>
      <c r="I55" s="17" t="s">
        <v>111</v>
      </c>
      <c r="J55" s="17" t="s">
        <v>109</v>
      </c>
      <c r="K55" s="17">
        <v>8</v>
      </c>
      <c r="L55" s="17">
        <v>0</v>
      </c>
      <c r="M55" s="17" t="s">
        <v>109</v>
      </c>
      <c r="N55" s="17" t="s">
        <v>109</v>
      </c>
      <c r="O55" s="17" t="s">
        <v>109</v>
      </c>
      <c r="P55" s="17" t="s">
        <v>109</v>
      </c>
      <c r="Q55" s="27"/>
      <c r="R55" s="25">
        <v>12</v>
      </c>
      <c r="S55" s="25">
        <v>438</v>
      </c>
    </row>
    <row r="56" spans="1:19" s="13" customFormat="1" ht="12" customHeight="1" x14ac:dyDescent="0.2">
      <c r="A56" s="17">
        <v>43</v>
      </c>
      <c r="B56" s="17" t="s">
        <v>97</v>
      </c>
      <c r="C56" s="17">
        <v>13</v>
      </c>
      <c r="D56" s="17">
        <v>2</v>
      </c>
      <c r="E56" s="17" t="s">
        <v>38</v>
      </c>
      <c r="F56" s="17">
        <v>1955</v>
      </c>
      <c r="G56" s="17">
        <v>48</v>
      </c>
      <c r="H56" s="17" t="s">
        <v>113</v>
      </c>
      <c r="I56" s="17" t="s">
        <v>114</v>
      </c>
      <c r="J56" s="17" t="s">
        <v>112</v>
      </c>
      <c r="K56" s="17">
        <v>8</v>
      </c>
      <c r="L56" s="17">
        <v>0</v>
      </c>
      <c r="M56" s="17" t="s">
        <v>112</v>
      </c>
      <c r="N56" s="17" t="s">
        <v>112</v>
      </c>
      <c r="O56" s="17" t="s">
        <v>112</v>
      </c>
      <c r="P56" s="17" t="s">
        <v>112</v>
      </c>
      <c r="Q56" s="27"/>
      <c r="R56" s="25">
        <v>12</v>
      </c>
      <c r="S56" s="25">
        <v>433</v>
      </c>
    </row>
    <row r="57" spans="1:19" s="12" customFormat="1" ht="12" customHeight="1" x14ac:dyDescent="0.2">
      <c r="A57" s="18" t="s">
        <v>301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8"/>
      <c r="R57" s="16"/>
      <c r="S57" s="16"/>
    </row>
    <row r="58" spans="1:19" s="13" customFormat="1" ht="12" customHeight="1" x14ac:dyDescent="0.2">
      <c r="A58" s="17">
        <v>44</v>
      </c>
      <c r="B58" s="17" t="s">
        <v>136</v>
      </c>
      <c r="C58" s="17">
        <v>10</v>
      </c>
      <c r="D58" s="17">
        <v>2</v>
      </c>
      <c r="E58" s="17" t="s">
        <v>38</v>
      </c>
      <c r="F58" s="17">
        <v>1959</v>
      </c>
      <c r="G58" s="17">
        <v>53</v>
      </c>
      <c r="H58" s="17" t="s">
        <v>144</v>
      </c>
      <c r="I58" s="17" t="s">
        <v>145</v>
      </c>
      <c r="J58" s="17" t="s">
        <v>143</v>
      </c>
      <c r="K58" s="17">
        <v>8</v>
      </c>
      <c r="L58" s="17" t="s">
        <v>143</v>
      </c>
      <c r="M58" s="17"/>
      <c r="N58" s="17"/>
      <c r="O58" s="17"/>
      <c r="P58" s="17" t="s">
        <v>143</v>
      </c>
      <c r="Q58" s="27"/>
      <c r="R58" s="25"/>
      <c r="S58" s="25">
        <v>356</v>
      </c>
    </row>
    <row r="59" spans="1:19" s="13" customFormat="1" ht="12" customHeight="1" x14ac:dyDescent="0.2">
      <c r="A59" s="17">
        <v>45</v>
      </c>
      <c r="B59" s="17" t="s">
        <v>37</v>
      </c>
      <c r="C59" s="17">
        <v>15</v>
      </c>
      <c r="D59" s="17">
        <v>2</v>
      </c>
      <c r="E59" s="17" t="s">
        <v>38</v>
      </c>
      <c r="F59" s="17">
        <v>1967</v>
      </c>
      <c r="G59" s="17">
        <v>37</v>
      </c>
      <c r="H59" s="17" t="s">
        <v>52</v>
      </c>
      <c r="I59" s="17" t="s">
        <v>53</v>
      </c>
      <c r="J59" s="17" t="s">
        <v>51</v>
      </c>
      <c r="K59" s="17">
        <v>12</v>
      </c>
      <c r="L59" s="17" t="s">
        <v>51</v>
      </c>
      <c r="M59" s="17"/>
      <c r="N59" s="17" t="s">
        <v>51</v>
      </c>
      <c r="O59" s="17" t="s">
        <v>51</v>
      </c>
      <c r="P59" s="17" t="s">
        <v>51</v>
      </c>
      <c r="Q59" s="27"/>
      <c r="R59" s="25"/>
      <c r="S59" s="25">
        <v>465</v>
      </c>
    </row>
    <row r="60" spans="1:19" s="13" customFormat="1" ht="12" customHeight="1" x14ac:dyDescent="0.2">
      <c r="A60" s="17">
        <v>46</v>
      </c>
      <c r="B60" s="17" t="s">
        <v>37</v>
      </c>
      <c r="C60" s="17" t="s">
        <v>54</v>
      </c>
      <c r="D60" s="17">
        <v>2</v>
      </c>
      <c r="E60" s="17" t="s">
        <v>38</v>
      </c>
      <c r="F60" s="17">
        <v>1968</v>
      </c>
      <c r="G60" s="17">
        <v>40</v>
      </c>
      <c r="H60" s="17" t="s">
        <v>56</v>
      </c>
      <c r="I60" s="17" t="s">
        <v>57</v>
      </c>
      <c r="J60" s="17" t="s">
        <v>55</v>
      </c>
      <c r="K60" s="17">
        <v>12</v>
      </c>
      <c r="L60" s="17" t="s">
        <v>55</v>
      </c>
      <c r="M60" s="17"/>
      <c r="N60" s="17" t="s">
        <v>55</v>
      </c>
      <c r="O60" s="17" t="s">
        <v>55</v>
      </c>
      <c r="P60" s="17" t="s">
        <v>55</v>
      </c>
      <c r="Q60" s="27"/>
      <c r="R60" s="25"/>
      <c r="S60" s="25">
        <v>470</v>
      </c>
    </row>
    <row r="61" spans="1:19" s="13" customFormat="1" ht="12" customHeight="1" x14ac:dyDescent="0.2">
      <c r="A61" s="17">
        <v>47</v>
      </c>
      <c r="B61" s="17" t="s">
        <v>37</v>
      </c>
      <c r="C61" s="17" t="s">
        <v>61</v>
      </c>
      <c r="D61" s="17">
        <v>2</v>
      </c>
      <c r="E61" s="17" t="s">
        <v>38</v>
      </c>
      <c r="F61" s="17">
        <v>1972</v>
      </c>
      <c r="G61" s="17">
        <v>46</v>
      </c>
      <c r="H61" s="17" t="s">
        <v>62</v>
      </c>
      <c r="I61" s="17" t="s">
        <v>63</v>
      </c>
      <c r="J61" s="17" t="s">
        <v>64</v>
      </c>
      <c r="K61" s="17">
        <v>12</v>
      </c>
      <c r="L61" s="17" t="s">
        <v>65</v>
      </c>
      <c r="M61" s="17"/>
      <c r="N61" s="17" t="s">
        <v>65</v>
      </c>
      <c r="O61" s="17" t="s">
        <v>65</v>
      </c>
      <c r="P61" s="17" t="s">
        <v>65</v>
      </c>
      <c r="Q61" s="27"/>
      <c r="R61" s="25"/>
      <c r="S61" s="25">
        <v>471</v>
      </c>
    </row>
    <row r="62" spans="1:19" s="13" customFormat="1" ht="12" customHeight="1" x14ac:dyDescent="0.2">
      <c r="A62" s="17">
        <v>48</v>
      </c>
      <c r="B62" s="17" t="s">
        <v>37</v>
      </c>
      <c r="C62" s="17" t="s">
        <v>66</v>
      </c>
      <c r="D62" s="17">
        <v>2</v>
      </c>
      <c r="E62" s="17" t="s">
        <v>38</v>
      </c>
      <c r="F62" s="17">
        <v>1973</v>
      </c>
      <c r="G62" s="17">
        <v>41</v>
      </c>
      <c r="H62" s="17" t="s">
        <v>67</v>
      </c>
      <c r="I62" s="17" t="s">
        <v>68</v>
      </c>
      <c r="J62" s="17" t="s">
        <v>69</v>
      </c>
      <c r="K62" s="17">
        <v>12</v>
      </c>
      <c r="L62" s="17" t="s">
        <v>70</v>
      </c>
      <c r="M62" s="17"/>
      <c r="N62" s="17" t="s">
        <v>70</v>
      </c>
      <c r="O62" s="17" t="s">
        <v>70</v>
      </c>
      <c r="P62" s="17" t="s">
        <v>70</v>
      </c>
      <c r="Q62" s="27"/>
      <c r="R62" s="25"/>
      <c r="S62" s="25">
        <v>466</v>
      </c>
    </row>
    <row r="63" spans="1:19" s="13" customFormat="1" ht="12" customHeight="1" x14ac:dyDescent="0.2">
      <c r="A63" s="17">
        <v>49</v>
      </c>
      <c r="B63" s="17" t="s">
        <v>214</v>
      </c>
      <c r="C63" s="17">
        <v>4</v>
      </c>
      <c r="D63" s="17">
        <v>2</v>
      </c>
      <c r="E63" s="17" t="s">
        <v>38</v>
      </c>
      <c r="F63" s="17">
        <v>1957</v>
      </c>
      <c r="G63" s="17">
        <v>45</v>
      </c>
      <c r="H63" s="17">
        <v>497</v>
      </c>
      <c r="I63" s="17" t="s">
        <v>218</v>
      </c>
      <c r="J63" s="17" t="s">
        <v>215</v>
      </c>
      <c r="K63" s="17">
        <v>12</v>
      </c>
      <c r="L63" s="17" t="s">
        <v>215</v>
      </c>
      <c r="M63" s="17"/>
      <c r="N63" s="17" t="s">
        <v>215</v>
      </c>
      <c r="O63" s="17" t="s">
        <v>215</v>
      </c>
      <c r="P63" s="17" t="s">
        <v>215</v>
      </c>
      <c r="Q63" s="27"/>
      <c r="R63" s="25"/>
      <c r="S63" s="25">
        <v>646</v>
      </c>
    </row>
    <row r="64" spans="1:19" s="13" customFormat="1" ht="12" customHeight="1" x14ac:dyDescent="0.2">
      <c r="A64" s="17">
        <v>50</v>
      </c>
      <c r="B64" s="17" t="s">
        <v>37</v>
      </c>
      <c r="C64" s="17">
        <v>4</v>
      </c>
      <c r="D64" s="17">
        <v>2</v>
      </c>
      <c r="E64" s="17" t="s">
        <v>38</v>
      </c>
      <c r="F64" s="17">
        <v>1961</v>
      </c>
      <c r="G64" s="17">
        <v>40</v>
      </c>
      <c r="H64" s="17" t="s">
        <v>40</v>
      </c>
      <c r="I64" s="17" t="s">
        <v>41</v>
      </c>
      <c r="J64" s="17" t="s">
        <v>39</v>
      </c>
      <c r="K64" s="17">
        <v>12</v>
      </c>
      <c r="L64" s="17" t="s">
        <v>39</v>
      </c>
      <c r="M64" s="17"/>
      <c r="N64" s="17" t="s">
        <v>39</v>
      </c>
      <c r="O64" s="17" t="s">
        <v>39</v>
      </c>
      <c r="P64" s="17" t="s">
        <v>39</v>
      </c>
      <c r="Q64" s="27" t="s">
        <v>39</v>
      </c>
      <c r="R64" s="25"/>
      <c r="S64" s="25">
        <v>633</v>
      </c>
    </row>
    <row r="65" spans="1:19" s="13" customFormat="1" ht="12" customHeight="1" x14ac:dyDescent="0.2">
      <c r="A65" s="17">
        <v>51</v>
      </c>
      <c r="B65" s="17" t="s">
        <v>37</v>
      </c>
      <c r="C65" s="17">
        <v>12</v>
      </c>
      <c r="D65" s="17">
        <v>2</v>
      </c>
      <c r="E65" s="17" t="s">
        <v>38</v>
      </c>
      <c r="F65" s="17">
        <v>1956</v>
      </c>
      <c r="G65" s="17">
        <v>52</v>
      </c>
      <c r="H65" s="17" t="s">
        <v>45</v>
      </c>
      <c r="I65" s="17" t="s">
        <v>46</v>
      </c>
      <c r="J65" s="17" t="s">
        <v>47</v>
      </c>
      <c r="K65" s="17">
        <v>10</v>
      </c>
      <c r="L65" s="17" t="s">
        <v>48</v>
      </c>
      <c r="M65" s="17"/>
      <c r="N65" s="17" t="s">
        <v>48</v>
      </c>
      <c r="O65" s="17" t="s">
        <v>48</v>
      </c>
      <c r="P65" s="17" t="s">
        <v>48</v>
      </c>
      <c r="Q65" s="27" t="s">
        <v>48</v>
      </c>
      <c r="R65" s="25"/>
      <c r="S65" s="25">
        <v>407</v>
      </c>
    </row>
    <row r="66" spans="1:19" s="13" customFormat="1" ht="12" customHeight="1" x14ac:dyDescent="0.2">
      <c r="A66" s="17">
        <v>52</v>
      </c>
      <c r="B66" s="17" t="s">
        <v>37</v>
      </c>
      <c r="C66" s="17">
        <v>14</v>
      </c>
      <c r="D66" s="17">
        <v>2</v>
      </c>
      <c r="E66" s="17" t="s">
        <v>38</v>
      </c>
      <c r="F66" s="17">
        <v>1934</v>
      </c>
      <c r="G66" s="17">
        <v>15</v>
      </c>
      <c r="H66" s="17" t="s">
        <v>50</v>
      </c>
      <c r="I66" s="17">
        <v>312</v>
      </c>
      <c r="J66" s="17" t="s">
        <v>49</v>
      </c>
      <c r="K66" s="17">
        <v>16</v>
      </c>
      <c r="L66" s="17" t="s">
        <v>49</v>
      </c>
      <c r="M66" s="17"/>
      <c r="N66" s="17" t="s">
        <v>49</v>
      </c>
      <c r="O66" s="17" t="s">
        <v>49</v>
      </c>
      <c r="P66" s="17" t="s">
        <v>49</v>
      </c>
      <c r="Q66" s="27" t="s">
        <v>49</v>
      </c>
      <c r="R66" s="25"/>
      <c r="S66" s="25">
        <v>628</v>
      </c>
    </row>
    <row r="67" spans="1:19" s="13" customFormat="1" ht="12" customHeight="1" x14ac:dyDescent="0.2">
      <c r="A67" s="17">
        <v>53</v>
      </c>
      <c r="B67" s="17" t="s">
        <v>37</v>
      </c>
      <c r="C67" s="17">
        <v>17</v>
      </c>
      <c r="D67" s="17">
        <v>2</v>
      </c>
      <c r="E67" s="17" t="s">
        <v>38</v>
      </c>
      <c r="F67" s="17">
        <v>1966</v>
      </c>
      <c r="G67" s="17">
        <v>31</v>
      </c>
      <c r="H67" s="17">
        <v>356</v>
      </c>
      <c r="I67" s="17" t="s">
        <v>59</v>
      </c>
      <c r="J67" s="17" t="s">
        <v>58</v>
      </c>
      <c r="K67" s="17">
        <v>12</v>
      </c>
      <c r="L67" s="17" t="s">
        <v>58</v>
      </c>
      <c r="M67" s="17"/>
      <c r="N67" s="17" t="s">
        <v>58</v>
      </c>
      <c r="O67" s="17" t="s">
        <v>58</v>
      </c>
      <c r="P67" s="17" t="s">
        <v>58</v>
      </c>
      <c r="Q67" s="27" t="s">
        <v>58</v>
      </c>
      <c r="R67" s="25"/>
      <c r="S67" s="25">
        <v>473</v>
      </c>
    </row>
    <row r="68" spans="1:19" s="13" customFormat="1" ht="12" customHeight="1" x14ac:dyDescent="0.2">
      <c r="A68" s="17">
        <v>54</v>
      </c>
      <c r="B68" s="17" t="s">
        <v>37</v>
      </c>
      <c r="C68" s="17">
        <v>19</v>
      </c>
      <c r="D68" s="17">
        <v>2</v>
      </c>
      <c r="E68" s="17" t="s">
        <v>38</v>
      </c>
      <c r="F68" s="17">
        <v>1967</v>
      </c>
      <c r="G68" s="17">
        <v>41</v>
      </c>
      <c r="H68" s="17" t="s">
        <v>75</v>
      </c>
      <c r="I68" s="17" t="s">
        <v>76</v>
      </c>
      <c r="J68" s="17" t="s">
        <v>74</v>
      </c>
      <c r="K68" s="17">
        <v>12</v>
      </c>
      <c r="L68" s="17" t="s">
        <v>74</v>
      </c>
      <c r="M68" s="17"/>
      <c r="N68" s="17" t="s">
        <v>74</v>
      </c>
      <c r="O68" s="17" t="s">
        <v>74</v>
      </c>
      <c r="P68" s="17" t="s">
        <v>74</v>
      </c>
      <c r="Q68" s="27" t="s">
        <v>74</v>
      </c>
      <c r="R68" s="25"/>
      <c r="S68" s="25">
        <v>484</v>
      </c>
    </row>
    <row r="69" spans="1:19" s="13" customFormat="1" ht="12" customHeight="1" x14ac:dyDescent="0.2">
      <c r="A69" s="17">
        <v>55</v>
      </c>
      <c r="B69" s="17" t="s">
        <v>97</v>
      </c>
      <c r="C69" s="17">
        <v>4</v>
      </c>
      <c r="D69" s="17">
        <v>2</v>
      </c>
      <c r="E69" s="17" t="s">
        <v>38</v>
      </c>
      <c r="F69" s="17">
        <v>1963</v>
      </c>
      <c r="G69" s="17">
        <v>45</v>
      </c>
      <c r="H69" s="17">
        <v>349</v>
      </c>
      <c r="I69" s="17" t="s">
        <v>102</v>
      </c>
      <c r="J69" s="17" t="s">
        <v>101</v>
      </c>
      <c r="K69" s="17">
        <v>12</v>
      </c>
      <c r="L69" s="17" t="s">
        <v>101</v>
      </c>
      <c r="M69" s="17"/>
      <c r="N69" s="17" t="s">
        <v>101</v>
      </c>
      <c r="O69" s="17" t="s">
        <v>101</v>
      </c>
      <c r="P69" s="17" t="s">
        <v>101</v>
      </c>
      <c r="Q69" s="27" t="s">
        <v>101</v>
      </c>
      <c r="R69" s="25"/>
      <c r="S69" s="25">
        <v>469</v>
      </c>
    </row>
    <row r="70" spans="1:19" s="13" customFormat="1" ht="12" customHeight="1" x14ac:dyDescent="0.2">
      <c r="A70" s="17">
        <v>56</v>
      </c>
      <c r="B70" s="17" t="s">
        <v>97</v>
      </c>
      <c r="C70" s="17">
        <v>5</v>
      </c>
      <c r="D70" s="17">
        <v>2</v>
      </c>
      <c r="E70" s="17" t="s">
        <v>38</v>
      </c>
      <c r="F70" s="17">
        <v>1965</v>
      </c>
      <c r="G70" s="17">
        <v>50</v>
      </c>
      <c r="H70" s="17" t="s">
        <v>104</v>
      </c>
      <c r="I70" s="17" t="s">
        <v>105</v>
      </c>
      <c r="J70" s="17" t="s">
        <v>103</v>
      </c>
      <c r="K70" s="17">
        <v>12</v>
      </c>
      <c r="L70" s="17" t="s">
        <v>103</v>
      </c>
      <c r="M70" s="17"/>
      <c r="N70" s="17" t="s">
        <v>103</v>
      </c>
      <c r="O70" s="17" t="s">
        <v>103</v>
      </c>
      <c r="P70" s="17" t="s">
        <v>103</v>
      </c>
      <c r="Q70" s="27" t="s">
        <v>103</v>
      </c>
      <c r="R70" s="25"/>
      <c r="S70" s="25">
        <v>474</v>
      </c>
    </row>
    <row r="71" spans="1:19" s="13" customFormat="1" ht="12" customHeight="1" x14ac:dyDescent="0.2">
      <c r="A71" s="17">
        <v>57</v>
      </c>
      <c r="B71" s="17" t="s">
        <v>97</v>
      </c>
      <c r="C71" s="17">
        <v>19</v>
      </c>
      <c r="D71" s="17">
        <v>2</v>
      </c>
      <c r="E71" s="17" t="s">
        <v>38</v>
      </c>
      <c r="F71" s="17">
        <v>1951</v>
      </c>
      <c r="G71" s="17">
        <v>54</v>
      </c>
      <c r="H71" s="17" t="s">
        <v>118</v>
      </c>
      <c r="I71" s="17" t="s">
        <v>119</v>
      </c>
      <c r="J71" s="17" t="s">
        <v>120</v>
      </c>
      <c r="K71" s="17">
        <v>10</v>
      </c>
      <c r="L71" s="17" t="s">
        <v>121</v>
      </c>
      <c r="M71" s="17"/>
      <c r="N71" s="17" t="s">
        <v>121</v>
      </c>
      <c r="O71" s="17" t="s">
        <v>121</v>
      </c>
      <c r="P71" s="17" t="s">
        <v>121</v>
      </c>
      <c r="Q71" s="27" t="s">
        <v>121</v>
      </c>
      <c r="R71" s="25"/>
      <c r="S71" s="25">
        <v>412</v>
      </c>
    </row>
    <row r="72" spans="1:19" s="13" customFormat="1" ht="12" customHeight="1" x14ac:dyDescent="0.2">
      <c r="A72" s="17">
        <v>58</v>
      </c>
      <c r="B72" s="17" t="s">
        <v>219</v>
      </c>
      <c r="C72" s="17" t="s">
        <v>220</v>
      </c>
      <c r="D72" s="17">
        <v>2</v>
      </c>
      <c r="E72" s="17" t="s">
        <v>38</v>
      </c>
      <c r="F72" s="17">
        <v>1940</v>
      </c>
      <c r="G72" s="17">
        <v>34</v>
      </c>
      <c r="H72" s="17">
        <v>490.3</v>
      </c>
      <c r="I72" s="17">
        <f>J72-H72</f>
        <v>49.999999999999943</v>
      </c>
      <c r="J72" s="17">
        <v>540.29999999999995</v>
      </c>
      <c r="K72" s="17">
        <v>8</v>
      </c>
      <c r="L72" s="17">
        <v>540.29999999999995</v>
      </c>
      <c r="M72" s="17"/>
      <c r="N72" s="17">
        <v>540.29999999999995</v>
      </c>
      <c r="O72" s="17">
        <v>540.29999999999995</v>
      </c>
      <c r="P72" s="17">
        <v>5403</v>
      </c>
      <c r="Q72" s="27">
        <v>540.29999999999995</v>
      </c>
      <c r="R72" s="17"/>
      <c r="S72" s="17">
        <v>337</v>
      </c>
    </row>
    <row r="73" spans="1:19" s="13" customFormat="1" ht="12" customHeight="1" x14ac:dyDescent="0.2">
      <c r="A73" s="17">
        <v>59</v>
      </c>
      <c r="B73" s="17" t="s">
        <v>97</v>
      </c>
      <c r="C73" s="17">
        <v>23</v>
      </c>
      <c r="D73" s="17">
        <v>2</v>
      </c>
      <c r="E73" s="17" t="s">
        <v>38</v>
      </c>
      <c r="F73" s="17">
        <v>1936</v>
      </c>
      <c r="G73" s="17">
        <v>13</v>
      </c>
      <c r="H73" s="17" t="s">
        <v>125</v>
      </c>
      <c r="I73" s="17" t="s">
        <v>126</v>
      </c>
      <c r="J73" s="17" t="s">
        <v>127</v>
      </c>
      <c r="K73" s="17">
        <v>16</v>
      </c>
      <c r="L73" s="17" t="s">
        <v>127</v>
      </c>
      <c r="M73" s="17"/>
      <c r="N73" s="17" t="s">
        <v>127</v>
      </c>
      <c r="O73" s="17" t="s">
        <v>127</v>
      </c>
      <c r="P73" s="17"/>
      <c r="Q73" s="27" t="s">
        <v>127</v>
      </c>
      <c r="R73" s="17"/>
      <c r="S73" s="17">
        <v>370.3</v>
      </c>
    </row>
    <row r="74" spans="1:19" s="13" customFormat="1" ht="12" customHeight="1" x14ac:dyDescent="0.2">
      <c r="A74" s="34" t="s">
        <v>302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5"/>
      <c r="R74" s="17"/>
      <c r="S74" s="17"/>
    </row>
    <row r="75" spans="1:19" s="12" customFormat="1" ht="12" customHeight="1" x14ac:dyDescent="0.2">
      <c r="A75" s="16" t="s">
        <v>307</v>
      </c>
      <c r="B75" s="16" t="s">
        <v>247</v>
      </c>
      <c r="C75" s="16" t="s">
        <v>265</v>
      </c>
      <c r="D75" s="16" t="s">
        <v>246</v>
      </c>
      <c r="E75" s="16" t="s">
        <v>38</v>
      </c>
      <c r="F75" s="16" t="s">
        <v>250</v>
      </c>
      <c r="G75" s="16" t="s">
        <v>266</v>
      </c>
      <c r="H75" s="16" t="s">
        <v>44</v>
      </c>
      <c r="I75" s="16" t="s">
        <v>268</v>
      </c>
      <c r="J75" s="16" t="s">
        <v>269</v>
      </c>
      <c r="K75" s="16" t="s">
        <v>230</v>
      </c>
      <c r="L75" s="16" t="s">
        <v>241</v>
      </c>
      <c r="M75" s="16" t="s">
        <v>267</v>
      </c>
      <c r="N75" s="16" t="s">
        <v>230</v>
      </c>
      <c r="O75" s="16" t="s">
        <v>230</v>
      </c>
      <c r="P75" s="16" t="s">
        <v>230</v>
      </c>
      <c r="Q75" s="28" t="s">
        <v>230</v>
      </c>
      <c r="R75" s="25">
        <v>10</v>
      </c>
      <c r="S75" s="25">
        <v>659</v>
      </c>
    </row>
    <row r="76" spans="1:19" s="13" customFormat="1" ht="12" customHeight="1" x14ac:dyDescent="0.2">
      <c r="A76" s="16" t="s">
        <v>308</v>
      </c>
      <c r="B76" s="17" t="s">
        <v>87</v>
      </c>
      <c r="C76" s="17">
        <v>4</v>
      </c>
      <c r="D76" s="17">
        <v>2</v>
      </c>
      <c r="E76" s="17" t="s">
        <v>38</v>
      </c>
      <c r="F76" s="17">
        <v>1941</v>
      </c>
      <c r="G76" s="17">
        <v>65</v>
      </c>
      <c r="H76" s="17" t="s">
        <v>88</v>
      </c>
      <c r="I76" s="17" t="s">
        <v>89</v>
      </c>
      <c r="J76" s="17">
        <v>471</v>
      </c>
      <c r="K76" s="17">
        <v>8</v>
      </c>
      <c r="L76" s="17">
        <v>0</v>
      </c>
      <c r="M76" s="17">
        <v>471</v>
      </c>
      <c r="N76" s="17"/>
      <c r="O76" s="17"/>
      <c r="P76" s="17">
        <v>471</v>
      </c>
      <c r="Q76" s="27"/>
      <c r="R76" s="25">
        <v>12</v>
      </c>
      <c r="S76" s="25" t="s">
        <v>311</v>
      </c>
    </row>
    <row r="77" spans="1:19" s="13" customFormat="1" ht="12" customHeight="1" x14ac:dyDescent="0.2">
      <c r="A77" s="16" t="s">
        <v>309</v>
      </c>
      <c r="B77" s="17" t="s">
        <v>136</v>
      </c>
      <c r="C77" s="17">
        <v>4</v>
      </c>
      <c r="D77" s="17">
        <v>2</v>
      </c>
      <c r="E77" s="17" t="s">
        <v>38</v>
      </c>
      <c r="F77" s="17">
        <v>1935</v>
      </c>
      <c r="G77" s="17">
        <v>60</v>
      </c>
      <c r="H77" s="17" t="s">
        <v>138</v>
      </c>
      <c r="I77" s="17" t="s">
        <v>139</v>
      </c>
      <c r="J77" s="17" t="s">
        <v>137</v>
      </c>
      <c r="K77" s="17">
        <v>8</v>
      </c>
      <c r="L77" s="17">
        <v>0</v>
      </c>
      <c r="M77" s="17" t="s">
        <v>137</v>
      </c>
      <c r="N77" s="17"/>
      <c r="O77" s="17"/>
      <c r="P77" s="17" t="s">
        <v>137</v>
      </c>
      <c r="Q77" s="27"/>
      <c r="R77" s="25">
        <v>16</v>
      </c>
      <c r="S77" s="25">
        <v>535</v>
      </c>
    </row>
    <row r="78" spans="1:19" s="13" customFormat="1" ht="12" customHeight="1" x14ac:dyDescent="0.2">
      <c r="A78" s="16" t="s">
        <v>257</v>
      </c>
      <c r="B78" s="17" t="s">
        <v>221</v>
      </c>
      <c r="C78" s="17" t="s">
        <v>225</v>
      </c>
      <c r="D78" s="17">
        <v>2</v>
      </c>
      <c r="E78" s="17" t="s">
        <v>38</v>
      </c>
      <c r="F78" s="17">
        <v>1962</v>
      </c>
      <c r="G78" s="17">
        <v>55</v>
      </c>
      <c r="H78" s="17" t="s">
        <v>226</v>
      </c>
      <c r="I78" s="17" t="s">
        <v>227</v>
      </c>
      <c r="J78" s="17" t="s">
        <v>60</v>
      </c>
      <c r="K78" s="17">
        <v>8</v>
      </c>
      <c r="L78" s="17">
        <v>0</v>
      </c>
      <c r="M78" s="17" t="s">
        <v>60</v>
      </c>
      <c r="N78" s="17"/>
      <c r="O78" s="17"/>
      <c r="P78" s="17"/>
      <c r="Q78" s="27"/>
      <c r="R78" s="25">
        <v>10</v>
      </c>
      <c r="S78" s="25">
        <v>310</v>
      </c>
    </row>
    <row r="79" spans="1:19" s="12" customFormat="1" ht="12" customHeight="1" x14ac:dyDescent="0.2">
      <c r="A79" s="16" t="s">
        <v>310</v>
      </c>
      <c r="B79" s="16" t="s">
        <v>87</v>
      </c>
      <c r="C79" s="16" t="s">
        <v>262</v>
      </c>
      <c r="D79" s="16" t="s">
        <v>231</v>
      </c>
      <c r="E79" s="16" t="s">
        <v>38</v>
      </c>
      <c r="F79" s="16" t="s">
        <v>271</v>
      </c>
      <c r="G79" s="16" t="s">
        <v>272</v>
      </c>
      <c r="H79" s="16" t="s">
        <v>273</v>
      </c>
      <c r="I79" s="16" t="s">
        <v>274</v>
      </c>
      <c r="J79" s="16" t="s">
        <v>275</v>
      </c>
      <c r="K79" s="16" t="s">
        <v>235</v>
      </c>
      <c r="L79" s="16" t="s">
        <v>241</v>
      </c>
      <c r="M79" s="16" t="s">
        <v>275</v>
      </c>
      <c r="N79" s="16" t="s">
        <v>230</v>
      </c>
      <c r="O79" s="16" t="s">
        <v>230</v>
      </c>
      <c r="P79" s="16" t="s">
        <v>275</v>
      </c>
      <c r="Q79" s="28" t="s">
        <v>230</v>
      </c>
      <c r="R79" s="25">
        <v>24</v>
      </c>
      <c r="S79" s="25" t="s">
        <v>315</v>
      </c>
    </row>
    <row r="80" spans="1:19" s="12" customFormat="1" ht="12" customHeight="1" x14ac:dyDescent="0.2">
      <c r="A80" s="36" t="s">
        <v>303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7"/>
      <c r="R80" s="16"/>
      <c r="S80" s="16"/>
    </row>
    <row r="81" spans="1:19" s="13" customFormat="1" ht="12" customHeight="1" x14ac:dyDescent="0.2">
      <c r="A81" s="17">
        <v>65</v>
      </c>
      <c r="B81" s="17" t="s">
        <v>97</v>
      </c>
      <c r="C81" s="17">
        <v>29</v>
      </c>
      <c r="D81" s="17">
        <v>2</v>
      </c>
      <c r="E81" s="17" t="s">
        <v>38</v>
      </c>
      <c r="F81" s="17">
        <v>1936</v>
      </c>
      <c r="G81" s="17">
        <v>38</v>
      </c>
      <c r="H81" s="17" t="s">
        <v>134</v>
      </c>
      <c r="I81" s="17" t="s">
        <v>135</v>
      </c>
      <c r="J81" s="17" t="s">
        <v>133</v>
      </c>
      <c r="K81" s="17">
        <v>16</v>
      </c>
      <c r="L81" s="17" t="s">
        <v>133</v>
      </c>
      <c r="M81" s="17"/>
      <c r="N81" s="17" t="s">
        <v>133</v>
      </c>
      <c r="O81" s="17" t="s">
        <v>133</v>
      </c>
      <c r="P81" s="17" t="s">
        <v>133</v>
      </c>
      <c r="Q81" s="27"/>
      <c r="R81" s="25"/>
      <c r="S81" s="25">
        <v>637</v>
      </c>
    </row>
    <row r="82" spans="1:19" ht="12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</row>
    <row r="83" spans="1:19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</row>
    <row r="84" spans="1:19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</row>
    <row r="85" spans="1:19" x14ac:dyDescent="0.25">
      <c r="F85" s="22"/>
      <c r="G85" s="22"/>
      <c r="H85" s="22"/>
      <c r="I85" s="22"/>
      <c r="J85" s="22"/>
      <c r="K85" s="22"/>
      <c r="L85" s="22"/>
      <c r="M85" s="22"/>
    </row>
    <row r="86" spans="1:19" x14ac:dyDescent="0.25">
      <c r="F86" s="22"/>
      <c r="G86" s="23"/>
      <c r="H86" s="22"/>
      <c r="I86" s="22"/>
      <c r="J86" s="24"/>
      <c r="K86" s="22"/>
      <c r="L86" s="22"/>
      <c r="M86" s="22"/>
    </row>
    <row r="87" spans="1:19" x14ac:dyDescent="0.25">
      <c r="F87" s="22"/>
      <c r="G87" s="23"/>
      <c r="H87" s="21"/>
      <c r="I87" s="21"/>
      <c r="J87" s="21"/>
      <c r="K87" s="22"/>
      <c r="L87" s="22"/>
      <c r="M87" s="22"/>
    </row>
    <row r="88" spans="1:19" x14ac:dyDescent="0.25">
      <c r="F88" s="22"/>
      <c r="G88" s="21"/>
      <c r="J88" s="21"/>
      <c r="K88" s="22"/>
      <c r="L88" s="22"/>
      <c r="M88" s="22"/>
    </row>
    <row r="89" spans="1:19" x14ac:dyDescent="0.25">
      <c r="F89" s="22"/>
      <c r="G89" s="21"/>
      <c r="J89" s="21"/>
      <c r="K89" s="21"/>
      <c r="L89" s="21"/>
      <c r="M89" s="21"/>
    </row>
    <row r="90" spans="1:19" x14ac:dyDescent="0.25">
      <c r="F90" s="24"/>
      <c r="G90" s="21"/>
      <c r="H90" s="21"/>
      <c r="I90" s="21"/>
      <c r="J90" s="21"/>
      <c r="K90" s="21"/>
      <c r="L90" s="21"/>
      <c r="M90" s="21"/>
    </row>
    <row r="91" spans="1:19" x14ac:dyDescent="0.25">
      <c r="F91" s="24"/>
      <c r="G91" s="23"/>
      <c r="H91" s="21"/>
      <c r="I91" s="21"/>
      <c r="L91" s="21"/>
      <c r="M91" s="21"/>
    </row>
    <row r="92" spans="1:19" x14ac:dyDescent="0.25">
      <c r="F92" s="24"/>
      <c r="G92" s="23"/>
      <c r="H92" s="21"/>
      <c r="I92" s="21"/>
    </row>
    <row r="93" spans="1:19" x14ac:dyDescent="0.25">
      <c r="F93" s="24"/>
      <c r="G93" s="23"/>
      <c r="H93" s="21"/>
      <c r="I93" s="21"/>
    </row>
    <row r="94" spans="1:19" x14ac:dyDescent="0.25">
      <c r="F94" s="24"/>
      <c r="G94" s="23"/>
      <c r="H94" s="21"/>
      <c r="I94" s="21"/>
      <c r="J94" s="21"/>
      <c r="K94" s="21"/>
    </row>
    <row r="95" spans="1:19" x14ac:dyDescent="0.25">
      <c r="F95" s="24"/>
      <c r="G95" s="23"/>
      <c r="H95" s="21"/>
      <c r="I95" s="21"/>
      <c r="J95" s="21"/>
      <c r="K95" s="21"/>
    </row>
    <row r="96" spans="1:19" x14ac:dyDescent="0.25">
      <c r="F96" s="24"/>
      <c r="G96" s="23"/>
      <c r="H96" s="21"/>
      <c r="I96" s="21"/>
      <c r="J96" s="21"/>
      <c r="K96" s="21"/>
      <c r="L96" s="22"/>
      <c r="M96" s="22"/>
    </row>
    <row r="97" spans="6:13" x14ac:dyDescent="0.25">
      <c r="F97" s="24"/>
      <c r="G97" s="23"/>
      <c r="H97" s="21"/>
      <c r="I97" s="21"/>
      <c r="J97" s="21"/>
      <c r="K97" s="21"/>
      <c r="L97" s="22"/>
      <c r="M97" s="22"/>
    </row>
    <row r="98" spans="6:13" x14ac:dyDescent="0.25">
      <c r="F98" s="24"/>
      <c r="G98" s="23"/>
      <c r="H98" s="21"/>
      <c r="I98" s="21"/>
      <c r="J98" s="21"/>
      <c r="K98" s="21"/>
      <c r="L98" s="22"/>
      <c r="M98" s="22"/>
    </row>
    <row r="99" spans="6:13" x14ac:dyDescent="0.25">
      <c r="F99" s="24"/>
      <c r="G99" s="24"/>
      <c r="H99" s="21"/>
      <c r="I99" s="21"/>
      <c r="J99" s="21"/>
      <c r="K99" s="21"/>
      <c r="L99" s="22"/>
      <c r="M99" s="22"/>
    </row>
    <row r="100" spans="6:13" x14ac:dyDescent="0.25">
      <c r="F100" s="24"/>
      <c r="G100" s="24"/>
      <c r="H100" s="21"/>
      <c r="I100" s="21"/>
      <c r="J100" s="21"/>
      <c r="K100" s="21"/>
      <c r="L100" s="22"/>
      <c r="M100" s="22"/>
    </row>
    <row r="101" spans="6:13" x14ac:dyDescent="0.25">
      <c r="F101" s="24"/>
      <c r="G101" s="24"/>
      <c r="H101" s="21"/>
      <c r="I101" s="21"/>
      <c r="L101" s="22"/>
      <c r="M101" s="22"/>
    </row>
    <row r="102" spans="6:13" x14ac:dyDescent="0.25">
      <c r="F102" s="24"/>
      <c r="G102" s="24"/>
      <c r="H102" s="21"/>
      <c r="I102" s="21"/>
      <c r="L102" s="22"/>
      <c r="M102" s="22"/>
    </row>
    <row r="103" spans="6:13" x14ac:dyDescent="0.25">
      <c r="F103" s="21"/>
      <c r="G103" s="21"/>
      <c r="H103" s="21"/>
      <c r="I103" s="21"/>
      <c r="J103" s="21"/>
      <c r="K103" s="21"/>
    </row>
    <row r="104" spans="6:13" x14ac:dyDescent="0.25">
      <c r="F104" s="21"/>
      <c r="G104" s="21"/>
      <c r="H104" s="21"/>
      <c r="I104" s="21"/>
      <c r="J104" s="21"/>
      <c r="K104" s="21"/>
    </row>
    <row r="105" spans="6:13" x14ac:dyDescent="0.25">
      <c r="H105" s="21"/>
      <c r="I105" s="21"/>
      <c r="J105" s="21"/>
      <c r="K105" s="21"/>
    </row>
    <row r="106" spans="6:13" x14ac:dyDescent="0.25">
      <c r="H106" s="21"/>
      <c r="I106" s="21"/>
      <c r="J106" s="21"/>
      <c r="K106" s="21"/>
    </row>
    <row r="107" spans="6:13" x14ac:dyDescent="0.25">
      <c r="H107" s="21"/>
      <c r="I107" s="21"/>
      <c r="J107" s="21"/>
      <c r="K107" s="21"/>
    </row>
    <row r="108" spans="6:13" x14ac:dyDescent="0.25">
      <c r="H108" s="21"/>
      <c r="I108" s="21"/>
    </row>
    <row r="109" spans="6:13" x14ac:dyDescent="0.25">
      <c r="H109" s="21"/>
      <c r="I109" s="21"/>
      <c r="J109" s="21"/>
      <c r="K109" s="21"/>
    </row>
    <row r="110" spans="6:13" x14ac:dyDescent="0.25">
      <c r="H110" s="21"/>
      <c r="I110" s="21"/>
      <c r="J110" s="21"/>
      <c r="K110" s="21"/>
    </row>
    <row r="111" spans="6:13" x14ac:dyDescent="0.25">
      <c r="H111" s="21"/>
      <c r="I111" s="21"/>
      <c r="J111" s="21"/>
      <c r="K111" s="21"/>
    </row>
  </sheetData>
  <mergeCells count="14">
    <mergeCell ref="E3:J3"/>
    <mergeCell ref="A11:E11"/>
    <mergeCell ref="A6:A10"/>
    <mergeCell ref="B6:B10"/>
    <mergeCell ref="C6:C10"/>
    <mergeCell ref="D6:D10"/>
    <mergeCell ref="E6:E10"/>
    <mergeCell ref="H7:J7"/>
    <mergeCell ref="G6:G10"/>
    <mergeCell ref="A12:Q12"/>
    <mergeCell ref="A74:Q74"/>
    <mergeCell ref="A80:Q80"/>
    <mergeCell ref="F6:F10"/>
    <mergeCell ref="H5:J5"/>
  </mergeCells>
  <pageMargins left="0.31496062992125984" right="0.31496062992125984" top="0.35433070866141736" bottom="0.35433070866141736" header="0.31496062992125984" footer="0.31496062992125984"/>
  <pageSetup paperSize="9" fitToWidth="4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инф карт</vt:lpstr>
      <vt:lpstr>Лист2</vt:lpstr>
      <vt:lpstr>Лист3</vt:lpstr>
      <vt:lpstr>'инф карт'!Область_печати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2017-06-08T12:41:04Z</dcterms:modified>
</cp:coreProperties>
</file>